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eunsun\Desktop\"/>
    </mc:Choice>
  </mc:AlternateContent>
  <bookViews>
    <workbookView xWindow="-15" yWindow="-15" windowWidth="11790" windowHeight="12225"/>
  </bookViews>
  <sheets>
    <sheet name="프로보노활동신청서" sheetId="1" r:id="rId1"/>
    <sheet name="취합용시트1" sheetId="2" state="hidden" r:id="rId2"/>
    <sheet name="취합용시트(최종)" sheetId="3" state="hidden" r:id="rId3"/>
  </sheets>
  <definedNames>
    <definedName name="_xlnm.Print_Area" localSheetId="0">프로보노활동신청서!$A$1:$S$36</definedName>
  </definedNames>
  <calcPr calcId="152511"/>
</workbook>
</file>

<file path=xl/calcChain.xml><?xml version="1.0" encoding="utf-8"?>
<calcChain xmlns="http://schemas.openxmlformats.org/spreadsheetml/2006/main">
  <c r="D19" i="2" l="1"/>
  <c r="D17" i="2"/>
  <c r="AB2" i="3" l="1"/>
  <c r="AA2" i="3"/>
  <c r="Z2" i="3"/>
  <c r="Y2" i="3"/>
  <c r="X2" i="3"/>
  <c r="W2" i="3"/>
  <c r="V2" i="3"/>
  <c r="U2" i="3"/>
  <c r="T2" i="3"/>
  <c r="R2" i="3"/>
  <c r="P2" i="3"/>
  <c r="O2" i="3"/>
  <c r="N2" i="3"/>
  <c r="M2" i="3"/>
  <c r="L2" i="3"/>
  <c r="K2" i="3"/>
  <c r="J2" i="3"/>
  <c r="I2" i="3"/>
  <c r="H2" i="3"/>
  <c r="G2" i="3"/>
  <c r="F2" i="3"/>
  <c r="E2" i="3"/>
  <c r="C2" i="3"/>
  <c r="A2" i="3"/>
  <c r="D28" i="2"/>
  <c r="D27" i="2"/>
  <c r="D26" i="2"/>
  <c r="D25" i="2"/>
  <c r="D24" i="2"/>
  <c r="D23" i="2"/>
  <c r="D22" i="2"/>
  <c r="D21" i="2"/>
  <c r="D20" i="2"/>
  <c r="S2" i="3"/>
  <c r="D18" i="2"/>
  <c r="Q2" i="3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2" i="3" s="1"/>
  <c r="D3" i="2"/>
  <c r="D2" i="2"/>
  <c r="B2" i="3" s="1"/>
</calcChain>
</file>

<file path=xl/sharedStrings.xml><?xml version="1.0" encoding="utf-8"?>
<sst xmlns="http://schemas.openxmlformats.org/spreadsheetml/2006/main" count="117" uniqueCount="110">
  <si>
    <t>■ 학력 및 경력 사항</t>
    <phoneticPr fontId="1" type="noConversion"/>
  </si>
  <si>
    <t>■ 프로보노 활동 희망분야</t>
    <phoneticPr fontId="1" type="noConversion"/>
  </si>
  <si>
    <t>근속년수</t>
    <phoneticPr fontId="1" type="noConversion"/>
  </si>
  <si>
    <t>부서/직책</t>
    <phoneticPr fontId="1" type="noConversion"/>
  </si>
  <si>
    <t>근무현황</t>
    <phoneticPr fontId="1" type="noConversion"/>
  </si>
  <si>
    <t>회 사</t>
    <phoneticPr fontId="1" type="noConversion"/>
  </si>
  <si>
    <t>자 택</t>
    <phoneticPr fontId="1" type="noConversion"/>
  </si>
  <si>
    <t>주 소</t>
    <phoneticPr fontId="1" type="noConversion"/>
  </si>
  <si>
    <t>이메일</t>
    <phoneticPr fontId="1" type="noConversion"/>
  </si>
  <si>
    <t>휴대폰</t>
    <phoneticPr fontId="1" type="noConversion"/>
  </si>
  <si>
    <t>유선전화</t>
    <phoneticPr fontId="1" type="noConversion"/>
  </si>
  <si>
    <t>회사명</t>
    <phoneticPr fontId="1" type="noConversion"/>
  </si>
  <si>
    <t>연락처</t>
    <phoneticPr fontId="1" type="noConversion"/>
  </si>
  <si>
    <t>생년월일</t>
    <phoneticPr fontId="1" type="noConversion"/>
  </si>
  <si>
    <t xml:space="preserve">성 명 </t>
    <phoneticPr fontId="1" type="noConversion"/>
  </si>
  <si>
    <t>■ 프로보노 인적 사항</t>
    <phoneticPr fontId="1" type="noConversion"/>
  </si>
  <si>
    <t>*활동분야, 지원대상, 자문내용 등 (간략히) 기재</t>
    <phoneticPr fontId="1" type="noConversion"/>
  </si>
  <si>
    <t>활동 내용</t>
    <phoneticPr fontId="1" type="noConversion"/>
  </si>
  <si>
    <t xml:space="preserve">■ 프로보노 활동 이력 </t>
    <phoneticPr fontId="1" type="noConversion"/>
  </si>
  <si>
    <t xml:space="preserve">프로보노 활동 경험 유무 </t>
  </si>
  <si>
    <t>신청서 항목</t>
    <phoneticPr fontId="1" type="noConversion"/>
  </si>
  <si>
    <t xml:space="preserve">■ 프로보노 활동 이력 </t>
  </si>
  <si>
    <t>활동 내용</t>
  </si>
  <si>
    <t>신청서 내용</t>
    <phoneticPr fontId="1" type="noConversion"/>
  </si>
  <si>
    <t>■ 프로보노 인적 사항</t>
  </si>
  <si>
    <t>성명</t>
    <phoneticPr fontId="1" type="noConversion"/>
  </si>
  <si>
    <t>성별</t>
  </si>
  <si>
    <t>성별</t>
    <phoneticPr fontId="1" type="noConversion"/>
  </si>
  <si>
    <t>생년월일</t>
    <phoneticPr fontId="1" type="noConversion"/>
  </si>
  <si>
    <t>회사명</t>
    <phoneticPr fontId="1" type="noConversion"/>
  </si>
  <si>
    <t>이메일</t>
    <phoneticPr fontId="1" type="noConversion"/>
  </si>
  <si>
    <t>회사주소</t>
  </si>
  <si>
    <t>회사주소</t>
    <phoneticPr fontId="1" type="noConversion"/>
  </si>
  <si>
    <t>자택주소</t>
  </si>
  <si>
    <t>근속년수</t>
    <phoneticPr fontId="1" type="noConversion"/>
  </si>
  <si>
    <t>연락처</t>
    <phoneticPr fontId="1" type="noConversion"/>
  </si>
  <si>
    <t>주소</t>
    <phoneticPr fontId="1" type="noConversion"/>
  </si>
  <si>
    <t>자택주소</t>
    <phoneticPr fontId="1" type="noConversion"/>
  </si>
  <si>
    <t>근무현황</t>
    <phoneticPr fontId="1" type="noConversion"/>
  </si>
  <si>
    <t>■ 프로보노 활동 희망분야</t>
  </si>
  <si>
    <t>■ 학력 및 경력 사항</t>
  </si>
  <si>
    <t>경력 사항</t>
    <phoneticPr fontId="1" type="noConversion"/>
  </si>
  <si>
    <t>업무내용1</t>
    <phoneticPr fontId="1" type="noConversion"/>
  </si>
  <si>
    <t>근무기간2</t>
  </si>
  <si>
    <t>근무기간1</t>
    <phoneticPr fontId="1" type="noConversion"/>
  </si>
  <si>
    <t>업무내용2</t>
  </si>
  <si>
    <t>업무내용3</t>
  </si>
  <si>
    <t>근무기간3</t>
  </si>
  <si>
    <t>No</t>
  </si>
  <si>
    <t>이름</t>
  </si>
  <si>
    <t>생년월일</t>
    <phoneticPr fontId="11" type="noConversion"/>
  </si>
  <si>
    <t>직책</t>
  </si>
  <si>
    <t>활동희망분야1</t>
  </si>
  <si>
    <t>활동희망분야2</t>
  </si>
  <si>
    <t>부서</t>
    <phoneticPr fontId="1" type="noConversion"/>
  </si>
  <si>
    <t>직책</t>
    <phoneticPr fontId="1" type="noConversion"/>
  </si>
  <si>
    <t>유선전화,연락처1</t>
    <phoneticPr fontId="1" type="noConversion"/>
  </si>
  <si>
    <t>휴대폰,연락처2</t>
    <phoneticPr fontId="1" type="noConversion"/>
  </si>
  <si>
    <t>(  엑셀       )</t>
    <phoneticPr fontId="1" type="noConversion"/>
  </si>
  <si>
    <t xml:space="preserve">프로보노 활동 경험 유무 </t>
    <phoneticPr fontId="1" type="noConversion"/>
  </si>
  <si>
    <t>신 청 동 기</t>
    <phoneticPr fontId="1" type="noConversion"/>
  </si>
  <si>
    <t>*프로보노 활동을 신청하게 된 동기 자유기술
*기타 희망하는 내용(지원대상 규모, 위치, 활동희망기간 등)에 대해 자유기술</t>
    <phoneticPr fontId="1" type="noConversion"/>
  </si>
  <si>
    <t>상세내용</t>
    <phoneticPr fontId="1" type="noConversion"/>
  </si>
  <si>
    <t>자 문 희 망 분 야
1순위</t>
    <phoneticPr fontId="1" type="noConversion"/>
  </si>
  <si>
    <t>자 문 희 망 분 야
2순위</t>
    <phoneticPr fontId="1" type="noConversion"/>
  </si>
  <si>
    <t>자문희망분야 2순위</t>
    <phoneticPr fontId="1" type="noConversion"/>
  </si>
  <si>
    <t xml:space="preserve">역 량 범 위
세 부 기 술 </t>
    <phoneticPr fontId="1" type="noConversion"/>
  </si>
  <si>
    <t xml:space="preserve">*아래 문항에 대해 상세하게 적어주세요
(기재한 정보는 지원대상과의 매칭에 활용됩니다. 
최대한 자세하게 기술해주시기 바랍니다.)
- 현재 내가 하고 있는 일
- 과거에 내가 했던 일(업무경력)
- 봉사활동 경험
- 교육이나 자문활동 경험
*지원대상에게 제공 가능한 전문성에 대해 자세하게 기술해 주세요. </t>
    <phoneticPr fontId="1" type="noConversion"/>
  </si>
  <si>
    <t xml:space="preserve">경력 사항
</t>
    <phoneticPr fontId="1" type="noConversion"/>
  </si>
  <si>
    <t>업 무 내 용</t>
    <phoneticPr fontId="1" type="noConversion"/>
  </si>
  <si>
    <t>근무 기간</t>
    <phoneticPr fontId="1" type="noConversion"/>
  </si>
  <si>
    <t>프로보노 활동을 희망하는 분야와 관련된 경력 위주로 작성</t>
    <phoneticPr fontId="1" type="noConversion"/>
  </si>
  <si>
    <t>역량범위 세부기술</t>
    <phoneticPr fontId="1" type="noConversion"/>
  </si>
  <si>
    <t>업무내용1</t>
    <phoneticPr fontId="1" type="noConversion"/>
  </si>
  <si>
    <t>근무기간1</t>
    <phoneticPr fontId="1" type="noConversion"/>
  </si>
  <si>
    <t>업무내용2</t>
    <phoneticPr fontId="1" type="noConversion"/>
  </si>
  <si>
    <t>근무기간2</t>
    <phoneticPr fontId="1" type="noConversion"/>
  </si>
  <si>
    <t>업무내용3</t>
    <phoneticPr fontId="1" type="noConversion"/>
  </si>
  <si>
    <t>근무기간3</t>
    <phoneticPr fontId="1" type="noConversion"/>
  </si>
  <si>
    <t xml:space="preserve">                                                              년          월          일       성명 :                                              </t>
    <phoneticPr fontId="1" type="noConversion"/>
  </si>
  <si>
    <t>자문희망분야 1순위</t>
  </si>
  <si>
    <t>자문희망분야 2순위</t>
  </si>
  <si>
    <r>
      <rPr>
        <sz val="10"/>
        <color theme="0" tint="-0.34998626667073579"/>
        <rFont val="맑은 고딕"/>
        <family val="3"/>
        <charset val="129"/>
        <scheme val="minor"/>
      </rPr>
      <t>부서</t>
    </r>
    <r>
      <rPr>
        <sz val="10"/>
        <color theme="1"/>
        <rFont val="맑은 고딕"/>
        <family val="3"/>
        <charset val="129"/>
        <scheme val="minor"/>
      </rPr>
      <t>/</t>
    </r>
    <r>
      <rPr>
        <sz val="10"/>
        <color theme="0" tint="-0.34998626667073579"/>
        <rFont val="맑은 고딕"/>
        <family val="3"/>
        <charset val="129"/>
        <scheme val="minor"/>
      </rPr>
      <t>직책</t>
    </r>
    <phoneticPr fontId="1" type="noConversion"/>
  </si>
  <si>
    <t>신청동기</t>
    <phoneticPr fontId="1" type="noConversion"/>
  </si>
  <si>
    <t>자문희망분야 1순위</t>
    <phoneticPr fontId="1" type="noConversion"/>
  </si>
  <si>
    <t>분야</t>
    <phoneticPr fontId="1" type="noConversion"/>
  </si>
  <si>
    <t>상세내용</t>
    <phoneticPr fontId="1" type="noConversion"/>
  </si>
  <si>
    <t>활동희망분야1(상세내용)</t>
    <phoneticPr fontId="1" type="noConversion"/>
  </si>
  <si>
    <t>활동희망분야2(상세내용)</t>
    <phoneticPr fontId="1" type="noConversion"/>
  </si>
  <si>
    <t>회사명</t>
    <phoneticPr fontId="1" type="noConversion"/>
  </si>
  <si>
    <t>유선전화,연락처1</t>
  </si>
  <si>
    <t>휴대폰,연락처2</t>
  </si>
  <si>
    <t>이메일</t>
  </si>
  <si>
    <t>부서</t>
  </si>
  <si>
    <t>근속년수</t>
  </si>
  <si>
    <t>신청동기</t>
    <phoneticPr fontId="1" type="noConversion"/>
  </si>
  <si>
    <t>■ 개인정보</t>
    <phoneticPr fontId="1" type="noConversion"/>
  </si>
  <si>
    <t>제공동의</t>
    <phoneticPr fontId="1" type="noConversion"/>
  </si>
  <si>
    <t>역량범위 세부기술</t>
    <phoneticPr fontId="1" type="noConversion"/>
  </si>
  <si>
    <t>개인정보제공동의</t>
    <phoneticPr fontId="1" type="noConversion"/>
  </si>
  <si>
    <t>개인정보 제공동의</t>
    <phoneticPr fontId="1" type="noConversion"/>
  </si>
  <si>
    <t xml:space="preserve">청년에 어떤 도움을 줄 수 있는지 상세하게 적어주세요 </t>
    <phoneticPr fontId="1" type="noConversion"/>
  </si>
  <si>
    <t xml:space="preserve">■ 제 3자 정보 제공 동의
 서울시자원봉사센터가 수집한 개인정보는 프로보노 자원봉사 활동을 위한 신청자 매칭 및 활동 지원, 사업개선 방안 검토 등의 목적으로 아래의 내용에 따라 제 3자에게 제공됩니다.
&lt;개인정보를 제공받는 자&gt;
 정부기관 및 지방자치단체
&lt;개인정보의 수집· 이용 목적&gt;
 프로보노 자원봉사 사업 참여신청자 매칭 활성화 지원, 활동 지원, 사업개선방안 검토
&lt;수집 또는 이용하려는 개인정보의 항목&gt;
 성명, 생년월일, 성별, 휴대폰번호, 일반전화번호, 소속회사(직위), 이메일, 주소, 보유자격, 경력사항 등 </t>
    <phoneticPr fontId="1" type="noConversion"/>
  </si>
  <si>
    <t xml:space="preserve">청년에 어떤 도움을 줄 수 있는지 상세하게 적어주세요 </t>
    <phoneticPr fontId="1" type="noConversion"/>
  </si>
  <si>
    <t>■ 본인은 위와 같이 서울시자원봉사센터 프로보노 자원봉사 활동 참여를 신청하며, 등록신청서에 기재한 개인신상정보를 프로보노 활동 참여기관 연계, 활동 실적관리 등을 위한 용도로 활용함에 동의합니다.</t>
    <phoneticPr fontId="1" type="noConversion"/>
  </si>
  <si>
    <t>&lt;개인정보의 보유 및 이용기간&gt;
 신청일로부터 이용목적 달성시까지
&lt;개인정보 수집 동의 거부의 권리, 불이익 고지&gt;
 신청자는 개인정보 제 3자 제공 동의에 거부할 권리가 있습니다. 다만 개인정보 제 3자 제공 을 거부할 경우 「2019년 프로보노 자원봉사 운영」 신청 참여자 간의 매칭 활성화, 활동 지원 등에 어려움이 발생하여 원활한 사업 수행이 불가능하므로 시센터는 이 사업에 참여 접수를 거부할 수 있습니다.</t>
    <phoneticPr fontId="1" type="noConversion"/>
  </si>
  <si>
    <t xml:space="preserve">■ 개인정보 수집 및 이용 
 서울시자원봉사센터는 2019년 프로보노 자원봉사 운영을 위해 아래와 같은 개인정보를 수집하고 있습니다.
&lt;개인정보를 제공받는 자&gt;
 서울시자원봉사센터
&lt;개인정보의 수집· 이용 목적&gt;
 프로보노 자원봉사 운영에 참여하고자 하는 신청자의 기초 자료를 확보하여 신청자 개인을 고유하게 구별하고, 신청자가 사업취지에 맞는 활동을 진행할 수 있도록 상담, 매칭 및 관리하기 위함 
&lt;수집 또는 이용하려는 개인정보의 항목&gt;
 성명, 생년월일, 성별, 휴대폰번호, 일반전화번호, 소속회사(직위), 이메일, 주소, 보유자격, 경력사항 등                         </t>
    <phoneticPr fontId="1" type="noConversion"/>
  </si>
  <si>
    <r>
      <rPr>
        <b/>
        <sz val="14"/>
        <color rgb="FF000000"/>
        <rFont val="맑은 고딕"/>
        <family val="3"/>
        <charset val="129"/>
        <scheme val="minor"/>
      </rPr>
      <t>개인정보 수집, 조회, 활용 및 제 3자 제공 동의서</t>
    </r>
    <r>
      <rPr>
        <b/>
        <sz val="9"/>
        <color rgb="FF000000"/>
        <rFont val="맑은 고딕"/>
        <family val="3"/>
        <charset val="129"/>
        <scheme val="minor"/>
      </rPr>
      <t xml:space="preserve">
</t>
    </r>
    <r>
      <rPr>
        <b/>
        <sz val="9"/>
        <color rgb="FFFF0000"/>
        <rFont val="맑은 고딕"/>
        <family val="3"/>
        <charset val="129"/>
        <scheme val="minor"/>
      </rPr>
      <t>&lt;관련 법령 개인정보 보호법 제 15조, 제 17조, 제 24조&gt;</t>
    </r>
    <phoneticPr fontId="1" type="noConversion"/>
  </si>
  <si>
    <t>김프로</t>
    <phoneticPr fontId="1" type="noConversion"/>
  </si>
  <si>
    <t xml:space="preserve">&lt;개인정보의 보유 및 이용기간&gt;
 신청일로부터 사업 종료 후 1년까지
&lt;개인정보 수집 동의 거부의 권리, 불이익 고지&gt;
 신청자는 개인정보 수집 동의에 거부할 권리가 있습니다. 다만 개인정보 수집을 거부할 경우 「2019년 프로보노 자원봉사 운영」 신청 자격 검토, 활동지원 등이 불가능하므로 시센터는 이 사업에 참여 접수를 거부할 수 있습니다.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</si>
</sst>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0" tint="-0.34998626667073579"/>
      <name val="맑은 고딕"/>
      <family val="3"/>
      <charset val="129"/>
      <scheme val="minor"/>
    </font>
    <font>
      <sz val="10"/>
      <color rgb="FF000000"/>
      <name val="나눔고딕 ExtraBold"/>
      <family val="3"/>
      <charset val="129"/>
    </font>
    <font>
      <b/>
      <sz val="1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name val="Arial"/>
      <family val="2"/>
    </font>
    <font>
      <b/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/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499984740745262"/>
      </bottom>
      <diagonal/>
    </border>
    <border>
      <left/>
      <right/>
      <top style="thin">
        <color indexed="64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6" borderId="1" xfId="0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>
      <alignment vertical="center"/>
    </xf>
    <xf numFmtId="0" fontId="15" fillId="0" borderId="0" xfId="0" applyFont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0" fillId="7" borderId="0" xfId="0" applyFill="1" applyBorder="1">
      <alignment vertical="center"/>
    </xf>
    <xf numFmtId="0" fontId="0" fillId="0" borderId="1" xfId="0" applyNumberFormat="1" applyBorder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31" fontId="19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19" fillId="0" borderId="32" xfId="0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 shrinkToFit="1"/>
    </xf>
    <xf numFmtId="0" fontId="6" fillId="0" borderId="40" xfId="0" applyFont="1" applyFill="1" applyBorder="1" applyAlignment="1">
      <alignment horizontal="left" vertical="center" wrapText="1" shrinkToFit="1"/>
    </xf>
    <xf numFmtId="0" fontId="6" fillId="0" borderId="41" xfId="0" applyFont="1" applyFill="1" applyBorder="1" applyAlignment="1">
      <alignment horizontal="left" vertical="center" wrapText="1" shrinkToFi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center" vertical="center" wrapText="1" shrinkToFit="1"/>
    </xf>
    <xf numFmtId="0" fontId="16" fillId="0" borderId="30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2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취합용시트1!$G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checked="Checked" firstButton="1" fmlaLink="취합용시트1!$G$28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checked="Checked" firstButton="1" fmlaLink="취합용시트1!$G$19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취합용시트1!$G$5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취합용시트1!$G$17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19</xdr:col>
      <xdr:colOff>38100</xdr:colOff>
      <xdr:row>3</xdr:row>
      <xdr:rowOff>211063</xdr:rowOff>
    </xdr:to>
    <xdr:sp macro="" textlink="">
      <xdr:nvSpPr>
        <xdr:cNvPr id="10" name="제목 1"/>
        <xdr:cNvSpPr>
          <a:spLocks noGrp="1"/>
        </xdr:cNvSpPr>
      </xdr:nvSpPr>
      <xdr:spPr>
        <a:xfrm>
          <a:off x="0" y="742950"/>
          <a:ext cx="6657975" cy="211063"/>
        </a:xfrm>
        <a:prstGeom prst="rect">
          <a:avLst/>
        </a:prstGeom>
      </xdr:spPr>
      <xdr:txBody>
        <a:bodyPr vert="horz" wrap="square" lIns="91440" tIns="45720" rIns="91440" bIns="45720" rtlCol="0" anchor="ctr">
          <a:noAutofit/>
        </a:bodyPr>
        <a:lstStyle>
          <a:lvl1pPr algn="ctr" defTabSz="914400" rtl="0" eaLnBrk="1" latinLnBrk="1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 altLang="ko-KR" sz="980">
              <a:solidFill>
                <a:sysClr val="windowText" lastClr="000000"/>
              </a:solidFill>
              <a:latin typeface="나눔고딕" pitchFamily="50" charset="-127"/>
              <a:ea typeface="나눔고딕" pitchFamily="50" charset="-127"/>
            </a:rPr>
            <a:t>(04130)</a:t>
          </a:r>
          <a:r>
            <a:rPr lang="ko-KR" altLang="en-US" sz="980">
              <a:solidFill>
                <a:sysClr val="windowText" lastClr="000000"/>
              </a:solidFill>
              <a:latin typeface="나눔고딕" pitchFamily="50" charset="-127"/>
              <a:ea typeface="나눔고딕" pitchFamily="50" charset="-127"/>
            </a:rPr>
            <a:t>서울특별시 마포구 마포대로 </a:t>
          </a:r>
          <a:r>
            <a:rPr lang="en-US" altLang="ko-KR" sz="980">
              <a:solidFill>
                <a:sysClr val="windowText" lastClr="000000"/>
              </a:solidFill>
              <a:latin typeface="나눔고딕" pitchFamily="50" charset="-127"/>
              <a:ea typeface="나눔고딕" pitchFamily="50" charset="-127"/>
            </a:rPr>
            <a:t>163, 3</a:t>
          </a:r>
          <a:r>
            <a:rPr lang="ko-KR" altLang="en-US" sz="980">
              <a:solidFill>
                <a:sysClr val="windowText" lastClr="000000"/>
              </a:solidFill>
              <a:latin typeface="나눔고딕" pitchFamily="50" charset="-127"/>
              <a:ea typeface="나눔고딕" pitchFamily="50" charset="-127"/>
            </a:rPr>
            <a:t>층</a:t>
          </a:r>
          <a:r>
            <a:rPr lang="en-US" altLang="ko-KR" sz="980">
              <a:solidFill>
                <a:sysClr val="windowText" lastClr="000000"/>
              </a:solidFill>
              <a:latin typeface="나눔고딕" pitchFamily="50" charset="-127"/>
              <a:ea typeface="나눔고딕" pitchFamily="50" charset="-127"/>
            </a:rPr>
            <a:t>(</a:t>
          </a:r>
          <a:r>
            <a:rPr lang="ko-KR" altLang="en-US" sz="980">
              <a:solidFill>
                <a:sysClr val="windowText" lastClr="000000"/>
              </a:solidFill>
              <a:latin typeface="나눔고딕" pitchFamily="50" charset="-127"/>
              <a:ea typeface="나눔고딕" pitchFamily="50" charset="-127"/>
            </a:rPr>
            <a:t>공덕동</a:t>
          </a:r>
          <a:r>
            <a:rPr lang="en-US" altLang="ko-KR" sz="980">
              <a:solidFill>
                <a:sysClr val="windowText" lastClr="000000"/>
              </a:solidFill>
              <a:latin typeface="나눔고딕" pitchFamily="50" charset="-127"/>
              <a:ea typeface="나눔고딕" pitchFamily="50" charset="-127"/>
            </a:rPr>
            <a:t>, </a:t>
          </a:r>
          <a:r>
            <a:rPr lang="ko-KR" altLang="en-US" sz="980">
              <a:solidFill>
                <a:sysClr val="windowText" lastClr="000000"/>
              </a:solidFill>
              <a:latin typeface="나눔고딕" pitchFamily="50" charset="-127"/>
              <a:ea typeface="나눔고딕" pitchFamily="50" charset="-127"/>
            </a:rPr>
            <a:t>서울신용보증재단빌딩</a:t>
          </a:r>
          <a:r>
            <a:rPr lang="en-US" altLang="ko-KR" sz="980">
              <a:solidFill>
                <a:sysClr val="windowText" lastClr="000000"/>
              </a:solidFill>
              <a:latin typeface="나눔고딕" pitchFamily="50" charset="-127"/>
              <a:ea typeface="나눔고딕" pitchFamily="50" charset="-127"/>
            </a:rPr>
            <a:t>) </a:t>
          </a:r>
          <a:br>
            <a:rPr lang="en-US" altLang="ko-KR" sz="980">
              <a:solidFill>
                <a:sysClr val="windowText" lastClr="000000"/>
              </a:solidFill>
              <a:latin typeface="나눔고딕" pitchFamily="50" charset="-127"/>
              <a:ea typeface="나눔고딕" pitchFamily="50" charset="-127"/>
            </a:rPr>
          </a:br>
          <a:r>
            <a:rPr lang="en-US" altLang="ko-KR" sz="980">
              <a:solidFill>
                <a:sysClr val="windowText" lastClr="000000"/>
              </a:solidFill>
              <a:latin typeface="나눔고딕" pitchFamily="50" charset="-127"/>
              <a:ea typeface="나눔고딕" pitchFamily="50" charset="-127"/>
            </a:rPr>
            <a:t>Tel. 02-2136-8721 | Fax. 02-2136-8702 | Email. sesai@seoul.go.kr</a:t>
          </a:r>
        </a:p>
        <a:p>
          <a:endParaRPr lang="ko-KR" altLang="en-US" sz="980">
            <a:solidFill>
              <a:srgbClr val="FF0000"/>
            </a:solidFill>
            <a:latin typeface="나눔고딕" pitchFamily="50" charset="-127"/>
            <a:ea typeface="나눔고딕" pitchFamily="50" charset="-127"/>
          </a:endParaRPr>
        </a:p>
      </xdr:txBody>
    </xdr:sp>
    <xdr:clientData/>
  </xdr:twoCellAnchor>
  <xdr:twoCellAnchor>
    <xdr:from>
      <xdr:col>3</xdr:col>
      <xdr:colOff>282029</xdr:colOff>
      <xdr:row>0</xdr:row>
      <xdr:rowOff>179070</xdr:rowOff>
    </xdr:from>
    <xdr:to>
      <xdr:col>15</xdr:col>
      <xdr:colOff>118912</xdr:colOff>
      <xdr:row>2</xdr:row>
      <xdr:rowOff>178809</xdr:rowOff>
    </xdr:to>
    <xdr:sp macro="" textlink="">
      <xdr:nvSpPr>
        <xdr:cNvPr id="11" name="직사각형 10"/>
        <xdr:cNvSpPr/>
      </xdr:nvSpPr>
      <xdr:spPr>
        <a:xfrm>
          <a:off x="1567904" y="179070"/>
          <a:ext cx="3456383" cy="495039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sz="2500" b="1">
              <a:solidFill>
                <a:schemeClr val="tx1"/>
              </a:solidFill>
              <a:latin typeface="나눔스퀘어 Bold" panose="020B0600000101010101" pitchFamily="50" charset="-127"/>
              <a:ea typeface="나눔스퀘어 Bold" panose="020B0600000101010101" pitchFamily="50" charset="-127"/>
            </a:rPr>
            <a:t>프로보노 활동 신청서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5</xdr:row>
          <xdr:rowOff>0</xdr:rowOff>
        </xdr:from>
        <xdr:to>
          <xdr:col>9</xdr:col>
          <xdr:colOff>57150</xdr:colOff>
          <xdr:row>6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</xdr:row>
          <xdr:rowOff>0</xdr:rowOff>
        </xdr:from>
        <xdr:to>
          <xdr:col>12</xdr:col>
          <xdr:colOff>38100</xdr:colOff>
          <xdr:row>6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8</xdr:row>
          <xdr:rowOff>9525</xdr:rowOff>
        </xdr:from>
        <xdr:to>
          <xdr:col>6</xdr:col>
          <xdr:colOff>333375</xdr:colOff>
          <xdr:row>9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</xdr:row>
          <xdr:rowOff>9525</xdr:rowOff>
        </xdr:from>
        <xdr:to>
          <xdr:col>8</xdr:col>
          <xdr:colOff>104775</xdr:colOff>
          <xdr:row>9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18</xdr:col>
          <xdr:colOff>428625</xdr:colOff>
          <xdr:row>6</xdr:row>
          <xdr:rowOff>0</xdr:rowOff>
        </xdr:to>
        <xdr:sp macro="" textlink="">
          <xdr:nvSpPr>
            <xdr:cNvPr id="1110" name="Group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19</xdr:col>
          <xdr:colOff>0</xdr:colOff>
          <xdr:row>21</xdr:row>
          <xdr:rowOff>0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33</xdr:row>
          <xdr:rowOff>19050</xdr:rowOff>
        </xdr:from>
        <xdr:to>
          <xdr:col>6</xdr:col>
          <xdr:colOff>9525</xdr:colOff>
          <xdr:row>34</xdr:row>
          <xdr:rowOff>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33</xdr:row>
          <xdr:rowOff>19050</xdr:rowOff>
        </xdr:from>
        <xdr:to>
          <xdr:col>13</xdr:col>
          <xdr:colOff>123825</xdr:colOff>
          <xdr:row>34</xdr:row>
          <xdr:rowOff>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동의하지않음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0</xdr:rowOff>
        </xdr:from>
        <xdr:to>
          <xdr:col>19</xdr:col>
          <xdr:colOff>0</xdr:colOff>
          <xdr:row>34</xdr:row>
          <xdr:rowOff>0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1</xdr:row>
      <xdr:rowOff>9525</xdr:rowOff>
    </xdr:from>
    <xdr:to>
      <xdr:col>3</xdr:col>
      <xdr:colOff>352425</xdr:colOff>
      <xdr:row>2</xdr:row>
      <xdr:rowOff>126095</xdr:rowOff>
    </xdr:to>
    <xdr:pic>
      <xdr:nvPicPr>
        <xdr:cNvPr id="41" name="그림 40" descr="서울시자원봉사센터 로고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57175"/>
          <a:ext cx="1590675" cy="364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</xdr:colOff>
          <xdr:row>16</xdr:row>
          <xdr:rowOff>0</xdr:rowOff>
        </xdr:from>
        <xdr:to>
          <xdr:col>19</xdr:col>
          <xdr:colOff>0</xdr:colOff>
          <xdr:row>18</xdr:row>
          <xdr:rowOff>0</xdr:rowOff>
        </xdr:to>
        <xdr:grpSp>
          <xdr:nvGrpSpPr>
            <xdr:cNvPr id="4" name="그룹 3"/>
            <xdr:cNvGrpSpPr/>
          </xdr:nvGrpSpPr>
          <xdr:grpSpPr>
            <a:xfrm>
              <a:off x="1285876" y="4343400"/>
              <a:ext cx="5353049" cy="438150"/>
              <a:chOff x="1285876" y="4343400"/>
              <a:chExt cx="5353049" cy="438150"/>
            </a:xfrm>
          </xdr:grpSpPr>
          <xdr:sp macro="" textlink="">
            <xdr:nvSpPr>
              <xdr:cNvPr id="1084" name="Option Button 60" hidden="1">
                <a:extLst>
                  <a:ext uri="{63B3BB69-23CF-44E3-9099-C40C66FF867C}">
                    <a14:compatExt spid="_x0000_s1084"/>
                  </a:ext>
                </a:extLst>
              </xdr:cNvPr>
              <xdr:cNvSpPr/>
            </xdr:nvSpPr>
            <xdr:spPr bwMode="auto">
              <a:xfrm>
                <a:off x="1419225" y="4371975"/>
                <a:ext cx="676275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경영·기획</a:t>
                </a:r>
              </a:p>
            </xdr:txBody>
          </xdr:sp>
          <xdr:sp macro="" textlink="">
            <xdr:nvSpPr>
              <xdr:cNvPr id="1085" name="Option Button 61" hidden="1">
                <a:extLst>
                  <a:ext uri="{63B3BB69-23CF-44E3-9099-C40C66FF867C}">
                    <a14:compatExt spid="_x0000_s1085"/>
                  </a:ext>
                </a:extLst>
              </xdr:cNvPr>
              <xdr:cNvSpPr/>
            </xdr:nvSpPr>
            <xdr:spPr bwMode="auto">
              <a:xfrm>
                <a:off x="2146300" y="4371975"/>
                <a:ext cx="781050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마케팅·홍보</a:t>
                </a:r>
              </a:p>
            </xdr:txBody>
          </xdr:sp>
          <xdr:sp macro="" textlink="">
            <xdr:nvSpPr>
              <xdr:cNvPr id="1086" name="Option Button 62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 bwMode="auto">
              <a:xfrm>
                <a:off x="2978150" y="4371975"/>
                <a:ext cx="857250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법률·법무</a:t>
                </a:r>
              </a:p>
            </xdr:txBody>
          </xdr:sp>
          <xdr:sp macro="" textlink="">
            <xdr:nvSpPr>
              <xdr:cNvPr id="1087" name="Option Button 63" hidden="1">
                <a:extLst>
                  <a:ext uri="{63B3BB69-23CF-44E3-9099-C40C66FF867C}">
                    <a14:compatExt spid="_x0000_s1087"/>
                  </a:ext>
                </a:extLst>
              </xdr:cNvPr>
              <xdr:cNvSpPr/>
            </xdr:nvSpPr>
            <xdr:spPr bwMode="auto">
              <a:xfrm>
                <a:off x="3714750" y="4371975"/>
                <a:ext cx="676275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인사·노무</a:t>
                </a:r>
              </a:p>
            </xdr:txBody>
          </xdr:sp>
          <xdr:sp macro="" textlink="">
            <xdr:nvSpPr>
              <xdr:cNvPr id="1088" name="Option Button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 bwMode="auto">
              <a:xfrm>
                <a:off x="4435475" y="4381500"/>
                <a:ext cx="508000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사진</a:t>
                </a:r>
              </a:p>
            </xdr:txBody>
          </xdr:sp>
          <xdr:sp macro="" textlink="">
            <xdr:nvSpPr>
              <xdr:cNvPr id="1089" name="Option Button 65" hidden="1">
                <a:extLst>
                  <a:ext uri="{63B3BB69-23CF-44E3-9099-C40C66FF867C}">
                    <a14:compatExt spid="_x0000_s1089"/>
                  </a:ext>
                </a:extLst>
              </xdr:cNvPr>
              <xdr:cNvSpPr/>
            </xdr:nvSpPr>
            <xdr:spPr bwMode="auto">
              <a:xfrm>
                <a:off x="4965700" y="4381500"/>
                <a:ext cx="457200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영상</a:t>
                </a:r>
              </a:p>
            </xdr:txBody>
          </xdr:sp>
          <xdr:sp macro="" textlink="">
            <xdr:nvSpPr>
              <xdr:cNvPr id="1090" name="Option Button 66" hidden="1">
                <a:extLst>
                  <a:ext uri="{63B3BB69-23CF-44E3-9099-C40C66FF867C}">
                    <a14:compatExt spid="_x0000_s1090"/>
                  </a:ext>
                </a:extLst>
              </xdr:cNvPr>
              <xdr:cNvSpPr/>
            </xdr:nvSpPr>
            <xdr:spPr bwMode="auto">
              <a:xfrm>
                <a:off x="5445761" y="4377690"/>
                <a:ext cx="1107440" cy="1276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디자인(로고, BI)</a:t>
                </a:r>
              </a:p>
            </xdr:txBody>
          </xdr:sp>
          <xdr:sp macro="" textlink="">
            <xdr:nvSpPr>
              <xdr:cNvPr id="1091" name="Option Button 67" hidden="1">
                <a:extLst>
                  <a:ext uri="{63B3BB69-23CF-44E3-9099-C40C66FF867C}">
                    <a14:compatExt spid="_x0000_s1091"/>
                  </a:ext>
                </a:extLst>
              </xdr:cNvPr>
              <xdr:cNvSpPr/>
            </xdr:nvSpPr>
            <xdr:spPr bwMode="auto">
              <a:xfrm>
                <a:off x="1413986" y="4605867"/>
                <a:ext cx="1413755" cy="123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IT기술(웹기반,디자인)</a:t>
                </a:r>
              </a:p>
            </xdr:txBody>
          </xdr:sp>
          <xdr:sp macro="" textlink="">
            <xdr:nvSpPr>
              <xdr:cNvPr id="1092" name="Option Button 68" hidden="1">
                <a:extLst>
                  <a:ext uri="{63B3BB69-23CF-44E3-9099-C40C66FF867C}">
                    <a14:compatExt spid="_x0000_s1092"/>
                  </a:ext>
                </a:extLst>
              </xdr:cNvPr>
              <xdr:cNvSpPr/>
            </xdr:nvSpPr>
            <xdr:spPr bwMode="auto">
              <a:xfrm>
                <a:off x="2725483" y="4605867"/>
                <a:ext cx="1394537" cy="123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정보화(PPT, 엑셀 등)</a:t>
                </a:r>
              </a:p>
            </xdr:txBody>
          </xdr:sp>
          <xdr:sp macro="" textlink="">
            <xdr:nvSpPr>
              <xdr:cNvPr id="1093" name="Option Button 69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 bwMode="auto">
              <a:xfrm>
                <a:off x="4036980" y="4605867"/>
                <a:ext cx="682170" cy="123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 글·기사</a:t>
                </a:r>
              </a:p>
            </xdr:txBody>
          </xdr:sp>
          <xdr:sp macro="" textlink="">
            <xdr:nvSpPr>
              <xdr:cNvPr id="1094" name="Option Button 70" hidden="1">
                <a:extLst>
                  <a:ext uri="{63B3BB69-23CF-44E3-9099-C40C66FF867C}">
                    <a14:compatExt spid="_x0000_s1094"/>
                  </a:ext>
                </a:extLst>
              </xdr:cNvPr>
              <xdr:cNvSpPr/>
            </xdr:nvSpPr>
            <xdr:spPr bwMode="auto">
              <a:xfrm>
                <a:off x="4706111" y="4605867"/>
                <a:ext cx="796094" cy="123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외국어</a:t>
                </a:r>
              </a:p>
            </xdr:txBody>
          </xdr:sp>
          <xdr:sp macro="" textlink="">
            <xdr:nvSpPr>
              <xdr:cNvPr id="1095" name="Option Button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 bwMode="auto">
              <a:xfrm>
                <a:off x="5334000" y="4605867"/>
                <a:ext cx="676275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기타</a:t>
                </a:r>
              </a:p>
            </xdr:txBody>
          </xdr:sp>
          <xdr:sp macro="" textlink="">
            <xdr:nvSpPr>
              <xdr:cNvPr id="1130" name="Group Box 106" hidden="1">
                <a:extLst>
                  <a:ext uri="{63B3BB69-23CF-44E3-9099-C40C66FF867C}">
                    <a14:compatExt spid="_x0000_s1130"/>
                  </a:ext>
                </a:extLst>
              </xdr:cNvPr>
              <xdr:cNvSpPr/>
            </xdr:nvSpPr>
            <xdr:spPr bwMode="auto">
              <a:xfrm>
                <a:off x="1285876" y="4343400"/>
                <a:ext cx="5353049" cy="4381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</xdr:colOff>
          <xdr:row>19</xdr:row>
          <xdr:rowOff>0</xdr:rowOff>
        </xdr:from>
        <xdr:to>
          <xdr:col>19</xdr:col>
          <xdr:colOff>0</xdr:colOff>
          <xdr:row>21</xdr:row>
          <xdr:rowOff>9525</xdr:rowOff>
        </xdr:to>
        <xdr:grpSp>
          <xdr:nvGrpSpPr>
            <xdr:cNvPr id="2" name="그룹 1"/>
            <xdr:cNvGrpSpPr/>
          </xdr:nvGrpSpPr>
          <xdr:grpSpPr>
            <a:xfrm>
              <a:off x="1285876" y="5562600"/>
              <a:ext cx="5353049" cy="438150"/>
              <a:chOff x="6791326" y="5553075"/>
              <a:chExt cx="5353049" cy="438150"/>
            </a:xfrm>
          </xdr:grpSpPr>
          <xdr:sp macro="" textlink="">
            <xdr:nvSpPr>
              <xdr:cNvPr id="1131" name="Option Button 107" hidden="1">
                <a:extLst>
                  <a:ext uri="{63B3BB69-23CF-44E3-9099-C40C66FF867C}">
                    <a14:compatExt spid="_x0000_s1131"/>
                  </a:ext>
                </a:extLst>
              </xdr:cNvPr>
              <xdr:cNvSpPr/>
            </xdr:nvSpPr>
            <xdr:spPr bwMode="auto">
              <a:xfrm>
                <a:off x="6924675" y="5581650"/>
                <a:ext cx="676275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경영·기획</a:t>
                </a:r>
              </a:p>
            </xdr:txBody>
          </xdr:sp>
          <xdr:sp macro="" textlink="">
            <xdr:nvSpPr>
              <xdr:cNvPr id="1132" name="Option Button 108" hidden="1">
                <a:extLst>
                  <a:ext uri="{63B3BB69-23CF-44E3-9099-C40C66FF867C}">
                    <a14:compatExt spid="_x0000_s1132"/>
                  </a:ext>
                </a:extLst>
              </xdr:cNvPr>
              <xdr:cNvSpPr/>
            </xdr:nvSpPr>
            <xdr:spPr bwMode="auto">
              <a:xfrm>
                <a:off x="7651750" y="5581650"/>
                <a:ext cx="781050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마케팅·홍보</a:t>
                </a:r>
              </a:p>
            </xdr:txBody>
          </xdr:sp>
          <xdr:sp macro="" textlink="">
            <xdr:nvSpPr>
              <xdr:cNvPr id="1133" name="Option Button 109" hidden="1">
                <a:extLst>
                  <a:ext uri="{63B3BB69-23CF-44E3-9099-C40C66FF867C}">
                    <a14:compatExt spid="_x0000_s1133"/>
                  </a:ext>
                </a:extLst>
              </xdr:cNvPr>
              <xdr:cNvSpPr/>
            </xdr:nvSpPr>
            <xdr:spPr bwMode="auto">
              <a:xfrm>
                <a:off x="8483600" y="5581650"/>
                <a:ext cx="857250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법률·법무</a:t>
                </a:r>
              </a:p>
            </xdr:txBody>
          </xdr:sp>
          <xdr:sp macro="" textlink="">
            <xdr:nvSpPr>
              <xdr:cNvPr id="1134" name="Option Button 110" hidden="1">
                <a:extLst>
                  <a:ext uri="{63B3BB69-23CF-44E3-9099-C40C66FF867C}">
                    <a14:compatExt spid="_x0000_s1134"/>
                  </a:ext>
                </a:extLst>
              </xdr:cNvPr>
              <xdr:cNvSpPr/>
            </xdr:nvSpPr>
            <xdr:spPr bwMode="auto">
              <a:xfrm>
                <a:off x="9220200" y="5581650"/>
                <a:ext cx="676275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인사·노무</a:t>
                </a:r>
              </a:p>
            </xdr:txBody>
          </xdr:sp>
          <xdr:sp macro="" textlink="">
            <xdr:nvSpPr>
              <xdr:cNvPr id="1135" name="Option Button 111" hidden="1">
                <a:extLst>
                  <a:ext uri="{63B3BB69-23CF-44E3-9099-C40C66FF867C}">
                    <a14:compatExt spid="_x0000_s1135"/>
                  </a:ext>
                </a:extLst>
              </xdr:cNvPr>
              <xdr:cNvSpPr/>
            </xdr:nvSpPr>
            <xdr:spPr bwMode="auto">
              <a:xfrm>
                <a:off x="9940925" y="5591175"/>
                <a:ext cx="508000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사진</a:t>
                </a:r>
              </a:p>
            </xdr:txBody>
          </xdr:sp>
          <xdr:sp macro="" textlink="">
            <xdr:nvSpPr>
              <xdr:cNvPr id="1136" name="Option Button 112" hidden="1">
                <a:extLst>
                  <a:ext uri="{63B3BB69-23CF-44E3-9099-C40C66FF867C}">
                    <a14:compatExt spid="_x0000_s1136"/>
                  </a:ext>
                </a:extLst>
              </xdr:cNvPr>
              <xdr:cNvSpPr/>
            </xdr:nvSpPr>
            <xdr:spPr bwMode="auto">
              <a:xfrm>
                <a:off x="10471150" y="5591175"/>
                <a:ext cx="457200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영상</a:t>
                </a:r>
              </a:p>
            </xdr:txBody>
          </xdr:sp>
          <xdr:sp macro="" textlink="">
            <xdr:nvSpPr>
              <xdr:cNvPr id="1137" name="Option Button 113" hidden="1">
                <a:extLst>
                  <a:ext uri="{63B3BB69-23CF-44E3-9099-C40C66FF867C}">
                    <a14:compatExt spid="_x0000_s1137"/>
                  </a:ext>
                </a:extLst>
              </xdr:cNvPr>
              <xdr:cNvSpPr/>
            </xdr:nvSpPr>
            <xdr:spPr bwMode="auto">
              <a:xfrm>
                <a:off x="10951211" y="5587365"/>
                <a:ext cx="1107440" cy="1276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디자인(로고, BI)</a:t>
                </a:r>
              </a:p>
            </xdr:txBody>
          </xdr:sp>
          <xdr:sp macro="" textlink="">
            <xdr:nvSpPr>
              <xdr:cNvPr id="1138" name="Option Button 114" hidden="1">
                <a:extLst>
                  <a:ext uri="{63B3BB69-23CF-44E3-9099-C40C66FF867C}">
                    <a14:compatExt spid="_x0000_s1138"/>
                  </a:ext>
                </a:extLst>
              </xdr:cNvPr>
              <xdr:cNvSpPr/>
            </xdr:nvSpPr>
            <xdr:spPr bwMode="auto">
              <a:xfrm>
                <a:off x="6919436" y="5815542"/>
                <a:ext cx="1413755" cy="123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IT기술(웹기반,디자인)</a:t>
                </a:r>
              </a:p>
            </xdr:txBody>
          </xdr:sp>
          <xdr:sp macro="" textlink="">
            <xdr:nvSpPr>
              <xdr:cNvPr id="1139" name="Option Button 115" hidden="1">
                <a:extLst>
                  <a:ext uri="{63B3BB69-23CF-44E3-9099-C40C66FF867C}">
                    <a14:compatExt spid="_x0000_s1139"/>
                  </a:ext>
                </a:extLst>
              </xdr:cNvPr>
              <xdr:cNvSpPr/>
            </xdr:nvSpPr>
            <xdr:spPr bwMode="auto">
              <a:xfrm>
                <a:off x="8230933" y="5815542"/>
                <a:ext cx="1394537" cy="123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정보화(PPT, 엑셀 등)</a:t>
                </a:r>
              </a:p>
            </xdr:txBody>
          </xdr:sp>
          <xdr:sp macro="" textlink="">
            <xdr:nvSpPr>
              <xdr:cNvPr id="1140" name="Option Button 116" hidden="1">
                <a:extLst>
                  <a:ext uri="{63B3BB69-23CF-44E3-9099-C40C66FF867C}">
                    <a14:compatExt spid="_x0000_s1140"/>
                  </a:ext>
                </a:extLst>
              </xdr:cNvPr>
              <xdr:cNvSpPr/>
            </xdr:nvSpPr>
            <xdr:spPr bwMode="auto">
              <a:xfrm>
                <a:off x="9542430" y="5815542"/>
                <a:ext cx="682170" cy="123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 글·기사</a:t>
                </a:r>
              </a:p>
            </xdr:txBody>
          </xdr:sp>
          <xdr:sp macro="" textlink="">
            <xdr:nvSpPr>
              <xdr:cNvPr id="1141" name="Option Button 117" hidden="1">
                <a:extLst>
                  <a:ext uri="{63B3BB69-23CF-44E3-9099-C40C66FF867C}">
                    <a14:compatExt spid="_x0000_s1141"/>
                  </a:ext>
                </a:extLst>
              </xdr:cNvPr>
              <xdr:cNvSpPr/>
            </xdr:nvSpPr>
            <xdr:spPr bwMode="auto">
              <a:xfrm>
                <a:off x="10211561" y="5815542"/>
                <a:ext cx="796094" cy="123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외국어</a:t>
                </a:r>
              </a:p>
            </xdr:txBody>
          </xdr:sp>
          <xdr:sp macro="" textlink="">
            <xdr:nvSpPr>
              <xdr:cNvPr id="1142" name="Option Button 118" hidden="1">
                <a:extLst>
                  <a:ext uri="{63B3BB69-23CF-44E3-9099-C40C66FF867C}">
                    <a14:compatExt spid="_x0000_s1142"/>
                  </a:ext>
                </a:extLst>
              </xdr:cNvPr>
              <xdr:cNvSpPr/>
            </xdr:nvSpPr>
            <xdr:spPr bwMode="auto">
              <a:xfrm>
                <a:off x="10839450" y="5815542"/>
                <a:ext cx="676275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굴림"/>
                    <a:ea typeface="굴림"/>
                  </a:rPr>
                  <a:t>기타</a:t>
                </a:r>
              </a:p>
            </xdr:txBody>
          </xdr:sp>
          <xdr:sp macro="" textlink="">
            <xdr:nvSpPr>
              <xdr:cNvPr id="1143" name="Group Box 119" hidden="1">
                <a:extLst>
                  <a:ext uri="{63B3BB69-23CF-44E3-9099-C40C66FF867C}">
                    <a14:compatExt spid="_x0000_s1143"/>
                  </a:ext>
                </a:extLst>
              </xdr:cNvPr>
              <xdr:cNvSpPr/>
            </xdr:nvSpPr>
            <xdr:spPr bwMode="auto">
              <a:xfrm>
                <a:off x="6791326" y="5553075"/>
                <a:ext cx="5353049" cy="4381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6"/>
  <sheetViews>
    <sheetView tabSelected="1" view="pageBreakPreview" topLeftCell="A31" zoomScaleNormal="100" zoomScaleSheetLayoutView="100" workbookViewId="0">
      <selection activeCell="A33" sqref="A33:S33"/>
    </sheetView>
  </sheetViews>
  <sheetFormatPr defaultColWidth="9" defaultRowHeight="16.5" x14ac:dyDescent="0.3"/>
  <cols>
    <col min="1" max="7" width="5.625" style="1" customWidth="1"/>
    <col min="8" max="8" width="3.125" style="1" customWidth="1"/>
    <col min="9" max="9" width="3.25" style="1" customWidth="1"/>
    <col min="10" max="15" width="3.125" style="1" customWidth="1"/>
    <col min="16" max="18" width="5.625" style="1" customWidth="1"/>
    <col min="19" max="19" width="5.75" style="1" customWidth="1"/>
    <col min="20" max="20" width="5.625" style="1" customWidth="1"/>
    <col min="21" max="16384" width="9" style="1"/>
  </cols>
  <sheetData>
    <row r="1" spans="1:32" ht="19.5" customHeight="1" x14ac:dyDescent="0.3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32" ht="19.5" customHeight="1" x14ac:dyDescent="0.3">
      <c r="A2" s="2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0"/>
    </row>
    <row r="3" spans="1:32" ht="27.75" customHeight="1" x14ac:dyDescent="0.3">
      <c r="A3" s="2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0"/>
    </row>
    <row r="4" spans="1:32" ht="19.5" customHeight="1" x14ac:dyDescent="0.3">
      <c r="A4" s="2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0"/>
    </row>
    <row r="5" spans="1:32" ht="24" customHeight="1" x14ac:dyDescent="0.3">
      <c r="A5" s="46" t="s">
        <v>18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32" ht="18" customHeight="1" x14ac:dyDescent="0.3">
      <c r="A6" s="49" t="s">
        <v>59</v>
      </c>
      <c r="B6" s="50"/>
      <c r="C6" s="50"/>
      <c r="D6" s="50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</row>
    <row r="7" spans="1:32" ht="17.25" customHeight="1" x14ac:dyDescent="0.3">
      <c r="A7" s="53" t="s">
        <v>17</v>
      </c>
      <c r="B7" s="54"/>
      <c r="C7" s="54"/>
      <c r="D7" s="54"/>
      <c r="E7" s="54"/>
      <c r="F7" s="55" t="s">
        <v>16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AF7" s="6"/>
    </row>
    <row r="8" spans="1:32" ht="24" customHeight="1" x14ac:dyDescent="0.3">
      <c r="A8" s="40" t="s">
        <v>15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2"/>
      <c r="AF8" s="6"/>
    </row>
    <row r="9" spans="1:32" ht="18" customHeight="1" x14ac:dyDescent="0.3">
      <c r="A9" s="38" t="s">
        <v>14</v>
      </c>
      <c r="B9" s="39"/>
      <c r="C9" s="36" t="s">
        <v>108</v>
      </c>
      <c r="D9" s="36"/>
      <c r="E9" s="36"/>
      <c r="F9" s="17"/>
      <c r="G9" s="17"/>
      <c r="H9" s="17"/>
      <c r="I9" s="18"/>
      <c r="J9" s="39" t="s">
        <v>13</v>
      </c>
      <c r="K9" s="39"/>
      <c r="L9" s="39"/>
      <c r="M9" s="39"/>
      <c r="N9" s="43"/>
      <c r="O9" s="44"/>
      <c r="P9" s="44"/>
      <c r="Q9" s="44"/>
      <c r="R9" s="44"/>
      <c r="S9" s="45"/>
      <c r="AF9" s="6"/>
    </row>
    <row r="10" spans="1:32" ht="17.25" customHeight="1" x14ac:dyDescent="0.3">
      <c r="A10" s="38" t="s">
        <v>12</v>
      </c>
      <c r="B10" s="39"/>
      <c r="C10" s="39" t="s">
        <v>11</v>
      </c>
      <c r="D10" s="39"/>
      <c r="E10" s="39"/>
      <c r="F10" s="39"/>
      <c r="G10" s="39"/>
      <c r="H10" s="39"/>
      <c r="I10" s="39"/>
      <c r="J10" s="39" t="s">
        <v>10</v>
      </c>
      <c r="K10" s="39"/>
      <c r="L10" s="39"/>
      <c r="M10" s="39"/>
      <c r="N10" s="36"/>
      <c r="O10" s="36"/>
      <c r="P10" s="36"/>
      <c r="Q10" s="36"/>
      <c r="R10" s="36"/>
      <c r="S10" s="37"/>
      <c r="AF10" s="6"/>
    </row>
    <row r="11" spans="1:32" ht="17.25" customHeight="1" x14ac:dyDescent="0.3">
      <c r="A11" s="38"/>
      <c r="B11" s="39"/>
      <c r="C11" s="39" t="s">
        <v>9</v>
      </c>
      <c r="D11" s="39"/>
      <c r="E11" s="36"/>
      <c r="F11" s="36"/>
      <c r="G11" s="36"/>
      <c r="H11" s="36"/>
      <c r="I11" s="36"/>
      <c r="J11" s="39" t="s">
        <v>8</v>
      </c>
      <c r="K11" s="39"/>
      <c r="L11" s="39"/>
      <c r="M11" s="39"/>
      <c r="N11" s="66"/>
      <c r="O11" s="36"/>
      <c r="P11" s="36"/>
      <c r="Q11" s="36"/>
      <c r="R11" s="36"/>
      <c r="S11" s="37"/>
    </row>
    <row r="12" spans="1:32" ht="17.25" customHeight="1" x14ac:dyDescent="0.3">
      <c r="A12" s="38" t="s">
        <v>7</v>
      </c>
      <c r="B12" s="39"/>
      <c r="C12" s="39" t="s">
        <v>6</v>
      </c>
      <c r="D12" s="3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</row>
    <row r="13" spans="1:32" ht="17.25" customHeight="1" x14ac:dyDescent="0.3">
      <c r="A13" s="38"/>
      <c r="B13" s="39"/>
      <c r="C13" s="39" t="s">
        <v>5</v>
      </c>
      <c r="D13" s="3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</row>
    <row r="14" spans="1:32" ht="17.25" customHeight="1" x14ac:dyDescent="0.3">
      <c r="A14" s="38" t="s">
        <v>4</v>
      </c>
      <c r="B14" s="39"/>
      <c r="C14" s="39" t="s">
        <v>3</v>
      </c>
      <c r="D14" s="39"/>
      <c r="E14" s="36" t="s">
        <v>82</v>
      </c>
      <c r="F14" s="36"/>
      <c r="G14" s="36"/>
      <c r="H14" s="36"/>
      <c r="I14" s="36"/>
      <c r="J14" s="39" t="s">
        <v>2</v>
      </c>
      <c r="K14" s="39"/>
      <c r="L14" s="39"/>
      <c r="M14" s="39"/>
      <c r="N14" s="36"/>
      <c r="O14" s="36"/>
      <c r="P14" s="36"/>
      <c r="Q14" s="36"/>
      <c r="R14" s="36"/>
      <c r="S14" s="37"/>
    </row>
    <row r="15" spans="1:32" ht="44.25" customHeight="1" x14ac:dyDescent="0.3">
      <c r="A15" s="94" t="s">
        <v>60</v>
      </c>
      <c r="B15" s="95"/>
      <c r="C15" s="96"/>
      <c r="D15" s="97" t="s">
        <v>61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</row>
    <row r="16" spans="1:32" ht="24" customHeight="1" x14ac:dyDescent="0.3">
      <c r="A16" s="46" t="s">
        <v>1</v>
      </c>
      <c r="B16" s="47"/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</row>
    <row r="17" spans="1:36" ht="15.75" customHeight="1" x14ac:dyDescent="0.3">
      <c r="A17" s="99" t="s">
        <v>63</v>
      </c>
      <c r="B17" s="100"/>
      <c r="C17" s="101"/>
    </row>
    <row r="18" spans="1:36" ht="18.75" customHeight="1" x14ac:dyDescent="0.3">
      <c r="A18" s="102"/>
      <c r="B18" s="103"/>
      <c r="C18" s="104"/>
      <c r="AC18" s="34"/>
    </row>
    <row r="19" spans="1:36" ht="61.5" customHeight="1" x14ac:dyDescent="0.3">
      <c r="A19" s="105"/>
      <c r="B19" s="106"/>
      <c r="C19" s="107"/>
      <c r="D19" s="73" t="s">
        <v>62</v>
      </c>
      <c r="E19" s="73"/>
      <c r="F19" s="109" t="s">
        <v>103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1"/>
    </row>
    <row r="20" spans="1:36" ht="15.75" customHeight="1" x14ac:dyDescent="0.3">
      <c r="A20" s="99" t="s">
        <v>64</v>
      </c>
      <c r="B20" s="100"/>
      <c r="C20" s="101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AA20" s="35"/>
    </row>
    <row r="21" spans="1:36" ht="18" customHeight="1" x14ac:dyDescent="0.3">
      <c r="A21" s="102"/>
      <c r="B21" s="103"/>
      <c r="C21" s="104"/>
      <c r="D21" s="115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 t="s">
        <v>58</v>
      </c>
      <c r="S21" s="117"/>
      <c r="AA21" s="35"/>
    </row>
    <row r="22" spans="1:36" ht="58.5" customHeight="1" x14ac:dyDescent="0.3">
      <c r="A22" s="105"/>
      <c r="B22" s="106"/>
      <c r="C22" s="107"/>
      <c r="D22" s="73" t="s">
        <v>62</v>
      </c>
      <c r="E22" s="73"/>
      <c r="F22" s="109" t="s">
        <v>101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1"/>
    </row>
    <row r="23" spans="1:36" ht="24" customHeight="1" x14ac:dyDescent="0.3">
      <c r="A23" s="60" t="s">
        <v>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</row>
    <row r="24" spans="1:36" ht="30" customHeight="1" x14ac:dyDescent="0.3">
      <c r="A24" s="49" t="s">
        <v>68</v>
      </c>
      <c r="B24" s="50"/>
      <c r="C24" s="50"/>
      <c r="D24" s="73" t="s">
        <v>69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 t="s">
        <v>70</v>
      </c>
      <c r="R24" s="73"/>
      <c r="S24" s="74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</row>
    <row r="25" spans="1:36" s="3" customFormat="1" ht="20.45" customHeight="1" x14ac:dyDescent="0.3">
      <c r="A25" s="49"/>
      <c r="B25" s="50"/>
      <c r="C25" s="50"/>
      <c r="D25" s="80" t="s">
        <v>71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73"/>
      <c r="R25" s="73"/>
      <c r="S25" s="74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</row>
    <row r="26" spans="1:36" s="3" customFormat="1" ht="20.45" customHeight="1" x14ac:dyDescent="0.3">
      <c r="A26" s="49"/>
      <c r="B26" s="50"/>
      <c r="C26" s="50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83"/>
      <c r="R26" s="84"/>
      <c r="S26" s="86"/>
    </row>
    <row r="27" spans="1:36" ht="19.5" customHeight="1" x14ac:dyDescent="0.3">
      <c r="A27" s="49"/>
      <c r="B27" s="50"/>
      <c r="C27" s="50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73"/>
      <c r="R27" s="73"/>
      <c r="S27" s="74"/>
    </row>
    <row r="28" spans="1:36" ht="116.25" customHeight="1" thickBot="1" x14ac:dyDescent="0.35">
      <c r="A28" s="75" t="s">
        <v>66</v>
      </c>
      <c r="B28" s="76"/>
      <c r="C28" s="76"/>
      <c r="D28" s="77" t="s">
        <v>67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15"/>
      <c r="V28" s="2"/>
      <c r="X28" s="2"/>
    </row>
    <row r="29" spans="1:36" ht="37.5" customHeight="1" x14ac:dyDescent="0.3">
      <c r="A29" s="63" t="s">
        <v>107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/>
      <c r="V29" s="2"/>
      <c r="X29" s="2"/>
    </row>
    <row r="30" spans="1:36" ht="198" customHeight="1" x14ac:dyDescent="0.3">
      <c r="A30" s="87" t="s">
        <v>106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9"/>
      <c r="V30" s="2"/>
      <c r="X30" s="2"/>
    </row>
    <row r="31" spans="1:36" ht="92.25" customHeight="1" x14ac:dyDescent="0.3">
      <c r="A31" s="57" t="s">
        <v>109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9"/>
      <c r="V31" s="2"/>
      <c r="X31" s="2"/>
    </row>
    <row r="32" spans="1:36" ht="183" customHeight="1" x14ac:dyDescent="0.3">
      <c r="A32" s="57" t="s">
        <v>102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V32" s="2"/>
      <c r="X32" s="2"/>
    </row>
    <row r="33" spans="1:24" ht="108.75" customHeight="1" x14ac:dyDescent="0.3">
      <c r="A33" s="57" t="s">
        <v>105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9"/>
      <c r="V33" s="2"/>
      <c r="X33" s="2"/>
    </row>
    <row r="34" spans="1:24" s="2" customFormat="1" ht="18" customHeight="1" x14ac:dyDescent="0.3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9"/>
    </row>
    <row r="35" spans="1:24" s="2" customFormat="1" ht="41.25" customHeight="1" x14ac:dyDescent="0.3">
      <c r="A35" s="90" t="s">
        <v>104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2"/>
    </row>
    <row r="36" spans="1:24" s="2" customFormat="1" ht="34.5" customHeight="1" thickBot="1" x14ac:dyDescent="0.35">
      <c r="A36" s="70" t="s">
        <v>79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2"/>
    </row>
  </sheetData>
  <mergeCells count="62">
    <mergeCell ref="D27:P27"/>
    <mergeCell ref="A15:C15"/>
    <mergeCell ref="D15:S15"/>
    <mergeCell ref="A17:C19"/>
    <mergeCell ref="U25:AJ25"/>
    <mergeCell ref="D19:E19"/>
    <mergeCell ref="F19:S19"/>
    <mergeCell ref="A16:S16"/>
    <mergeCell ref="U24:AJ24"/>
    <mergeCell ref="A20:C22"/>
    <mergeCell ref="D20:S20"/>
    <mergeCell ref="D21:S21"/>
    <mergeCell ref="D22:E22"/>
    <mergeCell ref="F22:S22"/>
    <mergeCell ref="A32:S32"/>
    <mergeCell ref="A34:S34"/>
    <mergeCell ref="A36:S36"/>
    <mergeCell ref="Q27:S27"/>
    <mergeCell ref="A28:C28"/>
    <mergeCell ref="D28:S28"/>
    <mergeCell ref="A24:C27"/>
    <mergeCell ref="D24:P24"/>
    <mergeCell ref="Q24:S24"/>
    <mergeCell ref="D25:P25"/>
    <mergeCell ref="Q25:S25"/>
    <mergeCell ref="D26:P26"/>
    <mergeCell ref="Q26:S26"/>
    <mergeCell ref="A30:S30"/>
    <mergeCell ref="A35:S35"/>
    <mergeCell ref="A31:S31"/>
    <mergeCell ref="A33:S33"/>
    <mergeCell ref="A23:S23"/>
    <mergeCell ref="A29:S29"/>
    <mergeCell ref="A10:B11"/>
    <mergeCell ref="C10:D10"/>
    <mergeCell ref="E10:I10"/>
    <mergeCell ref="J10:M10"/>
    <mergeCell ref="N10:S10"/>
    <mergeCell ref="C11:D11"/>
    <mergeCell ref="E11:I11"/>
    <mergeCell ref="J11:M11"/>
    <mergeCell ref="N11:S11"/>
    <mergeCell ref="A12:B13"/>
    <mergeCell ref="C12:D12"/>
    <mergeCell ref="E12:S12"/>
    <mergeCell ref="C13:D13"/>
    <mergeCell ref="A5:S5"/>
    <mergeCell ref="A6:E6"/>
    <mergeCell ref="F6:S6"/>
    <mergeCell ref="A7:E7"/>
    <mergeCell ref="F7:S7"/>
    <mergeCell ref="A8:S8"/>
    <mergeCell ref="A9:B9"/>
    <mergeCell ref="J9:M9"/>
    <mergeCell ref="N9:S9"/>
    <mergeCell ref="C9:E9"/>
    <mergeCell ref="E13:S13"/>
    <mergeCell ref="A14:B14"/>
    <mergeCell ref="C14:D14"/>
    <mergeCell ref="E14:I14"/>
    <mergeCell ref="J14:M14"/>
    <mergeCell ref="N14:S14"/>
  </mergeCells>
  <phoneticPr fontId="1" type="noConversion"/>
  <pageMargins left="0.69" right="0.49" top="0.74803149606299213" bottom="0.37" header="0.31496062992125984" footer="0.31496062992125984"/>
  <pageSetup paperSize="9" scale="9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6</xdr:col>
                    <xdr:colOff>381000</xdr:colOff>
                    <xdr:row>5</xdr:row>
                    <xdr:rowOff>0</xdr:rowOff>
                  </from>
                  <to>
                    <xdr:col>9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9</xdr:col>
                    <xdr:colOff>161925</xdr:colOff>
                    <xdr:row>5</xdr:row>
                    <xdr:rowOff>0</xdr:rowOff>
                  </from>
                  <to>
                    <xdr:col>12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defaultSize="0" autoFill="0" autoLine="0" autoPict="0">
                <anchor moveWithCells="1">
                  <from>
                    <xdr:col>5</xdr:col>
                    <xdr:colOff>295275</xdr:colOff>
                    <xdr:row>8</xdr:row>
                    <xdr:rowOff>9525</xdr:rowOff>
                  </from>
                  <to>
                    <xdr:col>6</xdr:col>
                    <xdr:colOff>333375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Option Button 12">
              <controlPr defaultSize="0" autoFill="0" autoLine="0" autoPict="0">
                <anchor moveWithCells="1">
                  <from>
                    <xdr:col>6</xdr:col>
                    <xdr:colOff>304800</xdr:colOff>
                    <xdr:row>8</xdr:row>
                    <xdr:rowOff>9525</xdr:rowOff>
                  </from>
                  <to>
                    <xdr:col>8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" name="Option Button 60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28575</xdr:rowOff>
                  </from>
                  <to>
                    <xdr:col>4</xdr:col>
                    <xdr:colOff>381000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9" name="Option Button 61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28575</xdr:rowOff>
                  </from>
                  <to>
                    <xdr:col>6</xdr:col>
                    <xdr:colOff>352425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0" name="Option Button 62">
              <controlPr defaultSize="0" autoFill="0" autoLine="0" autoPict="0">
                <anchor moveWithCells="1">
                  <from>
                    <xdr:col>6</xdr:col>
                    <xdr:colOff>409575</xdr:colOff>
                    <xdr:row>16</xdr:row>
                    <xdr:rowOff>28575</xdr:rowOff>
                  </from>
                  <to>
                    <xdr:col>10</xdr:col>
                    <xdr:colOff>114300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1" name="Option Button 63">
              <controlPr defaultSize="0" autoFill="0" autoLine="0" autoPict="0">
                <anchor moveWithCells="1">
                  <from>
                    <xdr:col>9</xdr:col>
                    <xdr:colOff>228600</xdr:colOff>
                    <xdr:row>16</xdr:row>
                    <xdr:rowOff>28575</xdr:rowOff>
                  </from>
                  <to>
                    <xdr:col>12</xdr:col>
                    <xdr:colOff>190500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Option Button 64">
              <controlPr defaultSize="0" autoFill="0" autoLine="0" autoPict="0">
                <anchor moveWithCells="1">
                  <from>
                    <xdr:col>12</xdr:col>
                    <xdr:colOff>238125</xdr:colOff>
                    <xdr:row>16</xdr:row>
                    <xdr:rowOff>38100</xdr:rowOff>
                  </from>
                  <to>
                    <xdr:col>15</xdr:col>
                    <xdr:colOff>28575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Option Button 65">
              <controlPr defaultSize="0" autoFill="0" autoLine="0" autoPict="0">
                <anchor moveWithCells="1">
                  <from>
                    <xdr:col>15</xdr:col>
                    <xdr:colOff>47625</xdr:colOff>
                    <xdr:row>16</xdr:row>
                    <xdr:rowOff>38100</xdr:rowOff>
                  </from>
                  <to>
                    <xdr:col>16</xdr:col>
                    <xdr:colOff>76200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4" name="Option Button 66">
              <controlPr defaultSize="0" autoFill="0" autoLine="0" autoPict="0">
                <anchor moveWithCells="1">
                  <from>
                    <xdr:col>16</xdr:col>
                    <xdr:colOff>104775</xdr:colOff>
                    <xdr:row>16</xdr:row>
                    <xdr:rowOff>38100</xdr:rowOff>
                  </from>
                  <to>
                    <xdr:col>18</xdr:col>
                    <xdr:colOff>352425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5" name="Option Button 67">
              <controlPr defaultSize="0" autoFill="0" autoLine="0" autoPict="0">
                <anchor moveWithCells="1">
                  <from>
                    <xdr:col>3</xdr:col>
                    <xdr:colOff>123825</xdr:colOff>
                    <xdr:row>17</xdr:row>
                    <xdr:rowOff>66675</xdr:rowOff>
                  </from>
                  <to>
                    <xdr:col>6</xdr:col>
                    <xdr:colOff>257175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6" name="Option Button 68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66675</xdr:rowOff>
                  </from>
                  <to>
                    <xdr:col>11</xdr:col>
                    <xdr:colOff>161925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Option Button 69">
              <controlPr defaultSize="0" autoFill="0" autoLine="0" autoPict="0">
                <anchor moveWithCells="1">
                  <from>
                    <xdr:col>11</xdr:col>
                    <xdr:colOff>76200</xdr:colOff>
                    <xdr:row>17</xdr:row>
                    <xdr:rowOff>66675</xdr:rowOff>
                  </from>
                  <to>
                    <xdr:col>14</xdr:col>
                    <xdr:colOff>38100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Option Button 70">
              <controlPr defaultSize="0" autoFill="0" autoLine="0" autoPict="0">
                <anchor moveWithCells="1">
                  <from>
                    <xdr:col>14</xdr:col>
                    <xdr:colOff>28575</xdr:colOff>
                    <xdr:row>17</xdr:row>
                    <xdr:rowOff>66675</xdr:rowOff>
                  </from>
                  <to>
                    <xdr:col>16</xdr:col>
                    <xdr:colOff>161925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Option Button 71">
              <controlPr defaultSize="0" autoFill="0" autoLine="0" autoPict="0">
                <anchor moveWithCells="1">
                  <from>
                    <xdr:col>15</xdr:col>
                    <xdr:colOff>419100</xdr:colOff>
                    <xdr:row>17</xdr:row>
                    <xdr:rowOff>66675</xdr:rowOff>
                  </from>
                  <to>
                    <xdr:col>17</xdr:col>
                    <xdr:colOff>238125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0" name="Group Box 86">
              <controlPr defaultSize="0" autoFill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18</xdr:col>
                    <xdr:colOff>428625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1" name="Group Box 91">
              <controlPr defaultSize="0" autoFill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19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2" name="Group Box 92">
              <controlPr defaultSize="0" autoFill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3" name="Option Button 99">
              <controlPr defaultSize="0" autoFill="0" autoLine="0" autoPict="0">
                <anchor moveWithCells="1">
                  <from>
                    <xdr:col>4</xdr:col>
                    <xdr:colOff>219075</xdr:colOff>
                    <xdr:row>33</xdr:row>
                    <xdr:rowOff>19050</xdr:rowOff>
                  </from>
                  <to>
                    <xdr:col>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4" name="Option Button 100">
              <controlPr defaultSize="0" autoFill="0" autoLine="0" autoPict="0">
                <anchor moveWithCells="1">
                  <from>
                    <xdr:col>8</xdr:col>
                    <xdr:colOff>95250</xdr:colOff>
                    <xdr:row>33</xdr:row>
                    <xdr:rowOff>19050</xdr:rowOff>
                  </from>
                  <to>
                    <xdr:col>13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5" name="Group Box 103">
              <controlPr defaultSize="0" autoFill="0" autoPict="0">
                <anchor moveWithCells="1">
                  <from>
                    <xdr:col>0</xdr:col>
                    <xdr:colOff>9525</xdr:colOff>
                    <xdr:row>33</xdr:row>
                    <xdr:rowOff>0</xdr:rowOff>
                  </from>
                  <to>
                    <xdr:col>19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6" name="Group Box 106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19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7" name="Option Button 107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28575</xdr:rowOff>
                  </from>
                  <to>
                    <xdr:col>4</xdr:col>
                    <xdr:colOff>381000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8" name="Option Button 108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28575</xdr:rowOff>
                  </from>
                  <to>
                    <xdr:col>6</xdr:col>
                    <xdr:colOff>352425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9" name="Option Button 109">
              <controlPr defaultSize="0" autoFill="0" autoLine="0" autoPict="0">
                <anchor moveWithCells="1">
                  <from>
                    <xdr:col>6</xdr:col>
                    <xdr:colOff>409575</xdr:colOff>
                    <xdr:row>19</xdr:row>
                    <xdr:rowOff>28575</xdr:rowOff>
                  </from>
                  <to>
                    <xdr:col>10</xdr:col>
                    <xdr:colOff>114300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0" name="Option Button 110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28575</xdr:rowOff>
                  </from>
                  <to>
                    <xdr:col>12</xdr:col>
                    <xdr:colOff>190500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1" name="Option Button 111">
              <controlPr defaultSize="0" autoFill="0" autoLine="0" autoPict="0">
                <anchor moveWithCells="1">
                  <from>
                    <xdr:col>12</xdr:col>
                    <xdr:colOff>238125</xdr:colOff>
                    <xdr:row>19</xdr:row>
                    <xdr:rowOff>38100</xdr:rowOff>
                  </from>
                  <to>
                    <xdr:col>15</xdr:col>
                    <xdr:colOff>28575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2" name="Option Button 112">
              <controlPr defaultSize="0" autoFill="0" autoLine="0" autoPict="0">
                <anchor moveWithCells="1">
                  <from>
                    <xdr:col>15</xdr:col>
                    <xdr:colOff>47625</xdr:colOff>
                    <xdr:row>19</xdr:row>
                    <xdr:rowOff>38100</xdr:rowOff>
                  </from>
                  <to>
                    <xdr:col>16</xdr:col>
                    <xdr:colOff>76200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3" name="Option Button 113">
              <controlPr defaultSize="0" autoFill="0" autoLine="0" autoPict="0">
                <anchor moveWithCells="1">
                  <from>
                    <xdr:col>16</xdr:col>
                    <xdr:colOff>104775</xdr:colOff>
                    <xdr:row>19</xdr:row>
                    <xdr:rowOff>38100</xdr:rowOff>
                  </from>
                  <to>
                    <xdr:col>18</xdr:col>
                    <xdr:colOff>352425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4" name="Option Button 114">
              <controlPr defaultSize="0" autoFill="0" autoLine="0" autoPict="0">
                <anchor moveWithCells="1">
                  <from>
                    <xdr:col>3</xdr:col>
                    <xdr:colOff>123825</xdr:colOff>
                    <xdr:row>20</xdr:row>
                    <xdr:rowOff>66675</xdr:rowOff>
                  </from>
                  <to>
                    <xdr:col>6</xdr:col>
                    <xdr:colOff>257175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5" name="Option Button 115">
              <controlPr defaultSize="0" autoFill="0" autoLine="0" autoPict="0">
                <anchor moveWithCells="1">
                  <from>
                    <xdr:col>6</xdr:col>
                    <xdr:colOff>152400</xdr:colOff>
                    <xdr:row>20</xdr:row>
                    <xdr:rowOff>66675</xdr:rowOff>
                  </from>
                  <to>
                    <xdr:col>11</xdr:col>
                    <xdr:colOff>161925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6" name="Option Button 116">
              <controlPr defaultSize="0" autoFill="0" autoLine="0" autoPict="0">
                <anchor moveWithCells="1">
                  <from>
                    <xdr:col>11</xdr:col>
                    <xdr:colOff>76200</xdr:colOff>
                    <xdr:row>20</xdr:row>
                    <xdr:rowOff>66675</xdr:rowOff>
                  </from>
                  <to>
                    <xdr:col>14</xdr:col>
                    <xdr:colOff>38100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7" name="Option Button 117">
              <controlPr defaultSize="0" autoFill="0" autoLine="0" autoPict="0">
                <anchor moveWithCells="1">
                  <from>
                    <xdr:col>14</xdr:col>
                    <xdr:colOff>28575</xdr:colOff>
                    <xdr:row>20</xdr:row>
                    <xdr:rowOff>66675</xdr:rowOff>
                  </from>
                  <to>
                    <xdr:col>16</xdr:col>
                    <xdr:colOff>161925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8" name="Option Button 118">
              <controlPr defaultSize="0" autoFill="0" autoLine="0" autoPict="0">
                <anchor moveWithCells="1">
                  <from>
                    <xdr:col>15</xdr:col>
                    <xdr:colOff>419100</xdr:colOff>
                    <xdr:row>20</xdr:row>
                    <xdr:rowOff>66675</xdr:rowOff>
                  </from>
                  <to>
                    <xdr:col>17</xdr:col>
                    <xdr:colOff>238125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9" name="Group Box 119">
              <controlPr defaultSize="0" autoFill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19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80" zoomScaleNormal="80" workbookViewId="0">
      <pane xSplit="3" topLeftCell="D1" activePane="topRight" state="frozen"/>
      <selection pane="topRight" activeCell="J10" sqref="J10"/>
    </sheetView>
  </sheetViews>
  <sheetFormatPr defaultRowHeight="16.5" x14ac:dyDescent="0.3"/>
  <cols>
    <col min="1" max="1" width="18.125" style="5" customWidth="1"/>
    <col min="2" max="2" width="16" style="5" customWidth="1"/>
    <col min="3" max="3" width="16.125" style="5" customWidth="1"/>
    <col min="4" max="4" width="82.75" style="5" customWidth="1"/>
    <col min="5" max="5" width="3.625" customWidth="1"/>
    <col min="6" max="6" width="24.125" bestFit="1" customWidth="1"/>
    <col min="7" max="7" width="20.375" bestFit="1" customWidth="1"/>
  </cols>
  <sheetData>
    <row r="1" spans="1:7" x14ac:dyDescent="0.3">
      <c r="A1" s="118" t="s">
        <v>20</v>
      </c>
      <c r="B1" s="118"/>
      <c r="C1" s="118"/>
      <c r="D1" s="9" t="s">
        <v>23</v>
      </c>
    </row>
    <row r="2" spans="1:7" x14ac:dyDescent="0.3">
      <c r="A2" s="120" t="s">
        <v>21</v>
      </c>
      <c r="B2" s="119" t="s">
        <v>19</v>
      </c>
      <c r="C2" s="119"/>
      <c r="D2" s="13" t="str">
        <f>IF($G$2=1,"예","아니오")</f>
        <v>아니오</v>
      </c>
      <c r="F2" s="14" t="s">
        <v>19</v>
      </c>
      <c r="G2" s="14">
        <v>0</v>
      </c>
    </row>
    <row r="3" spans="1:7" x14ac:dyDescent="0.3">
      <c r="A3" s="121"/>
      <c r="B3" s="119" t="s">
        <v>22</v>
      </c>
      <c r="C3" s="119"/>
      <c r="D3" s="32" t="str">
        <f>프로보노활동신청서!F7</f>
        <v>*활동분야, 지원대상, 자문내용 등 (간략히) 기재</v>
      </c>
    </row>
    <row r="4" spans="1:7" x14ac:dyDescent="0.3">
      <c r="A4" s="120" t="s">
        <v>24</v>
      </c>
      <c r="B4" s="122" t="s">
        <v>25</v>
      </c>
      <c r="C4" s="122"/>
      <c r="D4" s="32" t="str">
        <f>프로보노활동신청서!C9</f>
        <v>김프로</v>
      </c>
    </row>
    <row r="5" spans="1:7" x14ac:dyDescent="0.3">
      <c r="A5" s="123"/>
      <c r="B5" s="122" t="s">
        <v>27</v>
      </c>
      <c r="C5" s="122"/>
      <c r="D5" s="32" t="str">
        <f>IF($G$5=1,"남","여")</f>
        <v>여</v>
      </c>
      <c r="F5" s="14" t="s">
        <v>27</v>
      </c>
      <c r="G5" s="14">
        <v>2</v>
      </c>
    </row>
    <row r="6" spans="1:7" x14ac:dyDescent="0.3">
      <c r="A6" s="123"/>
      <c r="B6" s="122" t="s">
        <v>28</v>
      </c>
      <c r="C6" s="122"/>
      <c r="D6" s="33">
        <f>프로보노활동신청서!N9</f>
        <v>0</v>
      </c>
    </row>
    <row r="7" spans="1:7" x14ac:dyDescent="0.3">
      <c r="A7" s="123"/>
      <c r="B7" s="119" t="s">
        <v>35</v>
      </c>
      <c r="C7" s="11" t="s">
        <v>29</v>
      </c>
      <c r="D7" s="32">
        <f>프로보노활동신청서!E10</f>
        <v>0</v>
      </c>
    </row>
    <row r="8" spans="1:7" x14ac:dyDescent="0.3">
      <c r="A8" s="123"/>
      <c r="B8" s="119"/>
      <c r="C8" s="7" t="s">
        <v>56</v>
      </c>
      <c r="D8" s="32">
        <f>프로보노활동신청서!N10</f>
        <v>0</v>
      </c>
    </row>
    <row r="9" spans="1:7" x14ac:dyDescent="0.3">
      <c r="A9" s="123"/>
      <c r="B9" s="119"/>
      <c r="C9" s="7" t="s">
        <v>57</v>
      </c>
      <c r="D9" s="32">
        <f>프로보노활동신청서!E11</f>
        <v>0</v>
      </c>
    </row>
    <row r="10" spans="1:7" x14ac:dyDescent="0.3">
      <c r="A10" s="123"/>
      <c r="B10" s="119"/>
      <c r="C10" s="7" t="s">
        <v>30</v>
      </c>
      <c r="D10" s="32">
        <f>프로보노활동신청서!N11</f>
        <v>0</v>
      </c>
    </row>
    <row r="11" spans="1:7" x14ac:dyDescent="0.3">
      <c r="A11" s="123"/>
      <c r="B11" s="119" t="s">
        <v>36</v>
      </c>
      <c r="C11" s="11" t="s">
        <v>37</v>
      </c>
      <c r="D11" s="32">
        <f>프로보노활동신청서!E12</f>
        <v>0</v>
      </c>
    </row>
    <row r="12" spans="1:7" x14ac:dyDescent="0.3">
      <c r="A12" s="123"/>
      <c r="B12" s="119"/>
      <c r="C12" s="11" t="s">
        <v>32</v>
      </c>
      <c r="D12" s="32">
        <f>프로보노활동신청서!E13</f>
        <v>0</v>
      </c>
    </row>
    <row r="13" spans="1:7" x14ac:dyDescent="0.3">
      <c r="A13" s="123"/>
      <c r="B13" s="119" t="s">
        <v>38</v>
      </c>
      <c r="C13" s="11" t="s">
        <v>54</v>
      </c>
      <c r="D13" s="32" t="str">
        <f>LEFT(프로보노활동신청서!E14,SEARCH("/",프로보노활동신청서!E14)-1)</f>
        <v>부서</v>
      </c>
    </row>
    <row r="14" spans="1:7" x14ac:dyDescent="0.3">
      <c r="A14" s="123"/>
      <c r="B14" s="119"/>
      <c r="C14" s="11" t="s">
        <v>55</v>
      </c>
      <c r="D14" s="32" t="str">
        <f>RIGHT(프로보노활동신청서!E14,LEN(프로보노활동신청서!E14)-SEARCH("/",프로보노활동신청서!E14))</f>
        <v>직책</v>
      </c>
    </row>
    <row r="15" spans="1:7" x14ac:dyDescent="0.3">
      <c r="A15" s="123"/>
      <c r="B15" s="119"/>
      <c r="C15" s="11" t="s">
        <v>34</v>
      </c>
      <c r="D15" s="32">
        <f>프로보노활동신청서!N14</f>
        <v>0</v>
      </c>
    </row>
    <row r="16" spans="1:7" ht="33" x14ac:dyDescent="0.3">
      <c r="A16" s="121"/>
      <c r="B16" s="124" t="s">
        <v>83</v>
      </c>
      <c r="C16" s="125"/>
      <c r="D16" s="32" t="str">
        <f>프로보노활동신청서!D15</f>
        <v>*프로보노 활동을 신청하게 된 동기 자유기술
*기타 희망하는 내용(지원대상 규모, 위치, 활동희망기간 등)에 대해 자유기술</v>
      </c>
    </row>
    <row r="17" spans="1:7" x14ac:dyDescent="0.3">
      <c r="A17" s="128" t="s">
        <v>39</v>
      </c>
      <c r="B17" s="122" t="s">
        <v>84</v>
      </c>
      <c r="C17" s="16" t="s">
        <v>85</v>
      </c>
      <c r="D17" s="32" t="str">
        <f>IF(G17=1,"경영전략",IF(G17=2,"마케팅·홍보",IF(G17=3,"법률 법무",IF(G17=4,"인사·노무",IF(G17=5,"사진",IF(G17=6,"영상",IF(G17=7,"디자인(로고, BI)",IF(G17=8,"IT기술(웹기반,디자인)",IF(G17=9,"정보화(PPT, 엑셀 등)",IF(G17=10,"글 기사",IF(G17=11,"외국어",IF(G17=12,"기타","분야 미선택"))))))))))))</f>
        <v>경영전략</v>
      </c>
      <c r="F17" s="14" t="s">
        <v>80</v>
      </c>
      <c r="G17" s="14">
        <v>1</v>
      </c>
    </row>
    <row r="18" spans="1:7" x14ac:dyDescent="0.3">
      <c r="A18" s="129"/>
      <c r="B18" s="122"/>
      <c r="C18" s="16" t="s">
        <v>86</v>
      </c>
      <c r="D18" s="32" t="str">
        <f>프로보노활동신청서!F19</f>
        <v xml:space="preserve">청년에 어떤 도움을 줄 수 있는지 상세하게 적어주세요 </v>
      </c>
      <c r="F18" s="14"/>
      <c r="G18" s="14"/>
    </row>
    <row r="19" spans="1:7" x14ac:dyDescent="0.3">
      <c r="A19" s="129"/>
      <c r="B19" s="126" t="s">
        <v>65</v>
      </c>
      <c r="C19" s="16" t="s">
        <v>85</v>
      </c>
      <c r="D19" s="32" t="str">
        <f>IF(G19=1,"경영전략",IF(G19=2,"마케팅·홍보",IF(G19=3,"법률 법무",IF(G19=4,"인사·노무",IF(G19=5,"사진",IF(G19=6,"영상",IF(G19=7,"디자인(로고, BI)",IF(G19=8,"IT기술(웹기반,디자인)",IF(G19=9,"정보화(PPT, 엑셀 등)",IF(G19=10,"글 기사",IF(G19=11,"외국어",IF(G19=12,"기타","분야 미선택"))))))))))))</f>
        <v>경영전략</v>
      </c>
      <c r="F19" s="14" t="s">
        <v>81</v>
      </c>
      <c r="G19" s="14">
        <v>1</v>
      </c>
    </row>
    <row r="20" spans="1:7" x14ac:dyDescent="0.3">
      <c r="A20" s="130"/>
      <c r="B20" s="127"/>
      <c r="C20" s="16" t="s">
        <v>86</v>
      </c>
      <c r="D20" s="32" t="str">
        <f>프로보노활동신청서!F22</f>
        <v xml:space="preserve">청년에 어떤 도움을 줄 수 있는지 상세하게 적어주세요 </v>
      </c>
      <c r="F20" s="19"/>
      <c r="G20" s="19"/>
    </row>
    <row r="21" spans="1:7" x14ac:dyDescent="0.3">
      <c r="A21" s="120" t="s">
        <v>40</v>
      </c>
      <c r="B21" s="119" t="s">
        <v>41</v>
      </c>
      <c r="C21" s="8" t="s">
        <v>42</v>
      </c>
      <c r="D21" s="32" t="str">
        <f>프로보노활동신청서!D25</f>
        <v>프로보노 활동을 희망하는 분야와 관련된 경력 위주로 작성</v>
      </c>
    </row>
    <row r="22" spans="1:7" x14ac:dyDescent="0.3">
      <c r="A22" s="123"/>
      <c r="B22" s="119"/>
      <c r="C22" s="8" t="s">
        <v>44</v>
      </c>
      <c r="D22" s="13">
        <f>프로보노활동신청서!Q25</f>
        <v>0</v>
      </c>
    </row>
    <row r="23" spans="1:7" x14ac:dyDescent="0.3">
      <c r="A23" s="123"/>
      <c r="B23" s="119"/>
      <c r="C23" s="8" t="s">
        <v>45</v>
      </c>
      <c r="D23" s="13">
        <f>프로보노활동신청서!D26</f>
        <v>0</v>
      </c>
    </row>
    <row r="24" spans="1:7" x14ac:dyDescent="0.3">
      <c r="A24" s="123"/>
      <c r="B24" s="119"/>
      <c r="C24" s="8" t="s">
        <v>43</v>
      </c>
      <c r="D24" s="13">
        <f>프로보노활동신청서!Q26</f>
        <v>0</v>
      </c>
    </row>
    <row r="25" spans="1:7" x14ac:dyDescent="0.3">
      <c r="A25" s="123"/>
      <c r="B25" s="119"/>
      <c r="C25" s="8" t="s">
        <v>46</v>
      </c>
      <c r="D25" s="13">
        <f>프로보노활동신청서!D27</f>
        <v>0</v>
      </c>
    </row>
    <row r="26" spans="1:7" x14ac:dyDescent="0.3">
      <c r="A26" s="123"/>
      <c r="B26" s="119"/>
      <c r="C26" s="8" t="s">
        <v>47</v>
      </c>
      <c r="D26" s="13">
        <f>프로보노활동신청서!Q27</f>
        <v>0</v>
      </c>
    </row>
    <row r="27" spans="1:7" ht="132" x14ac:dyDescent="0.3">
      <c r="A27" s="121"/>
      <c r="B27" s="119" t="s">
        <v>72</v>
      </c>
      <c r="C27" s="119"/>
      <c r="D27" s="32" t="str">
        <f>프로보노활동신청서!D28</f>
        <v xml:space="preserve">*아래 문항에 대해 상세하게 적어주세요
(기재한 정보는 지원대상과의 매칭에 활용됩니다. 
최대한 자세하게 기술해주시기 바랍니다.)
- 현재 내가 하고 있는 일
- 과거에 내가 했던 일(업무경력)
- 봉사활동 경험
- 교육이나 자문활동 경험
*지원대상에게 제공 가능한 전문성에 대해 자세하게 기술해 주세요. </v>
      </c>
    </row>
    <row r="28" spans="1:7" x14ac:dyDescent="0.3">
      <c r="A28" s="21" t="s">
        <v>96</v>
      </c>
      <c r="B28" s="119" t="s">
        <v>97</v>
      </c>
      <c r="C28" s="119"/>
      <c r="D28" s="13" t="str">
        <f>IF($G$28=1,"동의함","동의하지않음")</f>
        <v>동의함</v>
      </c>
      <c r="F28" s="14" t="s">
        <v>100</v>
      </c>
      <c r="G28" s="14">
        <v>1</v>
      </c>
    </row>
    <row r="34" spans="4:4" x14ac:dyDescent="0.3">
      <c r="D34" s="31"/>
    </row>
  </sheetData>
  <mergeCells count="19">
    <mergeCell ref="B28:C28"/>
    <mergeCell ref="B6:C6"/>
    <mergeCell ref="A4:A16"/>
    <mergeCell ref="B16:C16"/>
    <mergeCell ref="B17:B18"/>
    <mergeCell ref="B19:B20"/>
    <mergeCell ref="A17:A20"/>
    <mergeCell ref="A21:A27"/>
    <mergeCell ref="B21:B26"/>
    <mergeCell ref="B27:C27"/>
    <mergeCell ref="A1:C1"/>
    <mergeCell ref="B7:B10"/>
    <mergeCell ref="B11:B12"/>
    <mergeCell ref="B13:B15"/>
    <mergeCell ref="A2:A3"/>
    <mergeCell ref="B2:C2"/>
    <mergeCell ref="B3:C3"/>
    <mergeCell ref="B4:C4"/>
    <mergeCell ref="B5:C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zoomScale="80" zoomScaleNormal="80" workbookViewId="0">
      <pane xSplit="4" ySplit="1" topLeftCell="T2" activePane="bottomRight" state="frozen"/>
      <selection pane="topRight" activeCell="E1" sqref="E1"/>
      <selection pane="bottomLeft" activeCell="A2" sqref="A2"/>
      <selection pane="bottomRight" activeCell="D11" sqref="D11"/>
    </sheetView>
  </sheetViews>
  <sheetFormatPr defaultRowHeight="16.5" x14ac:dyDescent="0.3"/>
  <cols>
    <col min="1" max="1" width="9.25" bestFit="1" customWidth="1"/>
    <col min="2" max="2" width="22.75" bestFit="1" customWidth="1"/>
    <col min="3" max="3" width="9.375" bestFit="1" customWidth="1"/>
    <col min="4" max="4" width="24.625" bestFit="1" customWidth="1"/>
    <col min="5" max="5" width="5.25" bestFit="1" customWidth="1"/>
    <col min="6" max="7" width="12.375" bestFit="1" customWidth="1"/>
    <col min="8" max="8" width="15.75" bestFit="1" customWidth="1"/>
    <col min="9" max="9" width="13.875" bestFit="1" customWidth="1"/>
    <col min="10" max="10" width="7" bestFit="1" customWidth="1"/>
    <col min="11" max="12" width="8.75" bestFit="1" customWidth="1"/>
    <col min="13" max="14" width="5.25" bestFit="1" customWidth="1"/>
    <col min="15" max="15" width="8.75" bestFit="1" customWidth="1"/>
    <col min="16" max="16" width="12.375" customWidth="1"/>
    <col min="17" max="17" width="13.375" bestFit="1" customWidth="1"/>
    <col min="18" max="18" width="49.625" style="23" customWidth="1"/>
    <col min="19" max="19" width="13.375" bestFit="1" customWidth="1"/>
    <col min="20" max="20" width="33.125" style="23" customWidth="1"/>
    <col min="21" max="26" width="9.625" bestFit="1" customWidth="1"/>
    <col min="27" max="27" width="58.875" style="23" customWidth="1"/>
    <col min="28" max="28" width="16.25" bestFit="1" customWidth="1"/>
  </cols>
  <sheetData>
    <row r="1" spans="1:28" x14ac:dyDescent="0.3">
      <c r="A1" s="24" t="s">
        <v>48</v>
      </c>
      <c r="B1" s="24" t="s">
        <v>19</v>
      </c>
      <c r="C1" s="24" t="s">
        <v>22</v>
      </c>
      <c r="D1" s="24" t="s">
        <v>49</v>
      </c>
      <c r="E1" s="24" t="s">
        <v>26</v>
      </c>
      <c r="F1" s="24" t="s">
        <v>50</v>
      </c>
      <c r="G1" s="24" t="s">
        <v>89</v>
      </c>
      <c r="H1" s="24" t="s">
        <v>90</v>
      </c>
      <c r="I1" s="24" t="s">
        <v>91</v>
      </c>
      <c r="J1" s="24" t="s">
        <v>92</v>
      </c>
      <c r="K1" s="24" t="s">
        <v>33</v>
      </c>
      <c r="L1" s="24" t="s">
        <v>31</v>
      </c>
      <c r="M1" s="24" t="s">
        <v>93</v>
      </c>
      <c r="N1" s="24" t="s">
        <v>51</v>
      </c>
      <c r="O1" s="24" t="s">
        <v>94</v>
      </c>
      <c r="P1" s="24" t="s">
        <v>95</v>
      </c>
      <c r="Q1" s="24" t="s">
        <v>52</v>
      </c>
      <c r="R1" s="25" t="s">
        <v>87</v>
      </c>
      <c r="S1" s="24" t="s">
        <v>53</v>
      </c>
      <c r="T1" s="25" t="s">
        <v>88</v>
      </c>
      <c r="U1" s="24" t="s">
        <v>73</v>
      </c>
      <c r="V1" s="24" t="s">
        <v>74</v>
      </c>
      <c r="W1" s="24" t="s">
        <v>75</v>
      </c>
      <c r="X1" s="24" t="s">
        <v>76</v>
      </c>
      <c r="Y1" s="24" t="s">
        <v>77</v>
      </c>
      <c r="Z1" s="24" t="s">
        <v>78</v>
      </c>
      <c r="AA1" s="25" t="s">
        <v>98</v>
      </c>
      <c r="AB1" s="24" t="s">
        <v>99</v>
      </c>
    </row>
    <row r="2" spans="1:28" ht="132" x14ac:dyDescent="0.3">
      <c r="A2" s="10">
        <f>ROW()-1</f>
        <v>1</v>
      </c>
      <c r="B2" s="10" t="str">
        <f>취합용시트1!D2</f>
        <v>아니오</v>
      </c>
      <c r="C2" s="10" t="str">
        <f>취합용시트1!D3</f>
        <v>*활동분야, 지원대상, 자문내용 등 (간략히) 기재</v>
      </c>
      <c r="D2" s="10" t="str">
        <f>취합용시트1!D4</f>
        <v>김프로</v>
      </c>
      <c r="E2" s="10" t="str">
        <f>취합용시트1!D5</f>
        <v>여</v>
      </c>
      <c r="F2" s="12">
        <f>취합용시트1!D6</f>
        <v>0</v>
      </c>
      <c r="G2" s="20">
        <f>취합용시트1!D7</f>
        <v>0</v>
      </c>
      <c r="H2" s="20">
        <f>취합용시트1!D8</f>
        <v>0</v>
      </c>
      <c r="I2" s="20">
        <f>취합용시트1!D9</f>
        <v>0</v>
      </c>
      <c r="J2" s="20">
        <f>취합용시트1!D10</f>
        <v>0</v>
      </c>
      <c r="K2" s="20">
        <f>취합용시트1!D11</f>
        <v>0</v>
      </c>
      <c r="L2" s="20">
        <f>취합용시트1!D12</f>
        <v>0</v>
      </c>
      <c r="M2" s="20" t="str">
        <f>취합용시트1!D13</f>
        <v>부서</v>
      </c>
      <c r="N2" s="20" t="str">
        <f>취합용시트1!D14</f>
        <v>직책</v>
      </c>
      <c r="O2" s="20">
        <f>취합용시트1!D15</f>
        <v>0</v>
      </c>
      <c r="P2" s="20" t="str">
        <f>취합용시트1!D16</f>
        <v>*프로보노 활동을 신청하게 된 동기 자유기술
*기타 희망하는 내용(지원대상 규모, 위치, 활동희망기간 등)에 대해 자유기술</v>
      </c>
      <c r="Q2" s="10" t="str">
        <f>취합용시트1!D17</f>
        <v>경영전략</v>
      </c>
      <c r="R2" s="22" t="str">
        <f>취합용시트1!D18</f>
        <v xml:space="preserve">청년에 어떤 도움을 줄 수 있는지 상세하게 적어주세요 </v>
      </c>
      <c r="S2" s="10" t="str">
        <f>취합용시트1!D19</f>
        <v>경영전략</v>
      </c>
      <c r="T2" s="22" t="str">
        <f>취합용시트1!D20</f>
        <v xml:space="preserve">청년에 어떤 도움을 줄 수 있는지 상세하게 적어주세요 </v>
      </c>
      <c r="U2" s="10" t="str">
        <f>취합용시트1!D21</f>
        <v>프로보노 활동을 희망하는 분야와 관련된 경력 위주로 작성</v>
      </c>
      <c r="V2" s="10">
        <f>취합용시트1!D22</f>
        <v>0</v>
      </c>
      <c r="W2" s="10">
        <f>취합용시트1!D23</f>
        <v>0</v>
      </c>
      <c r="X2" s="10">
        <f>취합용시트1!D24</f>
        <v>0</v>
      </c>
      <c r="Y2" s="10">
        <f>취합용시트1!D25</f>
        <v>0</v>
      </c>
      <c r="Z2" s="10">
        <f>취합용시트1!D26</f>
        <v>0</v>
      </c>
      <c r="AA2" s="22" t="str">
        <f>취합용시트1!D27</f>
        <v xml:space="preserve">*아래 문항에 대해 상세하게 적어주세요
(기재한 정보는 지원대상과의 매칭에 활용됩니다. 
최대한 자세하게 기술해주시기 바랍니다.)
- 현재 내가 하고 있는 일
- 과거에 내가 했던 일(업무경력)
- 봉사활동 경험
- 교육이나 자문활동 경험
*지원대상에게 제공 가능한 전문성에 대해 자세하게 기술해 주세요. </v>
      </c>
      <c r="AB2" s="10" t="str">
        <f>취합용시트1!D28</f>
        <v>동의함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프로보노활동신청서</vt:lpstr>
      <vt:lpstr>취합용시트1</vt:lpstr>
      <vt:lpstr>취합용시트(최종)</vt:lpstr>
      <vt:lpstr>프로보노활동신청서!Print_Area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soeunsun</cp:lastModifiedBy>
  <cp:lastPrinted>2019-04-22T07:13:22Z</cp:lastPrinted>
  <dcterms:created xsi:type="dcterms:W3CDTF">2013-04-11T01:15:11Z</dcterms:created>
  <dcterms:modified xsi:type="dcterms:W3CDTF">2019-05-21T08:52:36Z</dcterms:modified>
</cp:coreProperties>
</file>